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DieseArbeitsmappe"/>
  <bookViews>
    <workbookView xWindow="-120" yWindow="-120" windowWidth="29040" windowHeight="15840"/>
  </bookViews>
  <sheets>
    <sheet name="Herren" sheetId="2" r:id="rId1"/>
    <sheet name="U23m" sheetId="8" r:id="rId2"/>
    <sheet name="Frauen" sheetId="6" r:id="rId3"/>
    <sheet name="U23w" sheetId="7" r:id="rId4"/>
    <sheet name="SenA" sheetId="9" r:id="rId5"/>
    <sheet name="SenB" sheetId="10" r:id="rId6"/>
    <sheet name="Sen C" sheetId="11" r:id="rId7"/>
    <sheet name="Tabelle1" sheetId="12" r:id="rId8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7" i="7" l="1"/>
  <c r="R7" i="7"/>
  <c r="N7" i="7"/>
  <c r="J7" i="7"/>
  <c r="V7" i="8" l="1"/>
  <c r="R7" i="8"/>
  <c r="N7" i="8"/>
  <c r="J7" i="8"/>
  <c r="R11" i="2"/>
  <c r="N11" i="2"/>
  <c r="J11" i="2"/>
  <c r="V8" i="2"/>
  <c r="R8" i="2"/>
  <c r="N8" i="2"/>
  <c r="J8" i="2"/>
  <c r="R7" i="2"/>
  <c r="N7" i="2"/>
  <c r="J7" i="2"/>
  <c r="R5" i="2"/>
  <c r="N5" i="2"/>
  <c r="J5" i="2"/>
  <c r="Y24" i="11" l="1"/>
  <c r="X24" i="11"/>
  <c r="W24" i="11"/>
  <c r="V24" i="11"/>
  <c r="R24" i="11"/>
  <c r="Z24" i="11" s="1"/>
  <c r="N24" i="11"/>
  <c r="J24" i="11"/>
  <c r="Y24" i="10"/>
  <c r="X24" i="10"/>
  <c r="W24" i="10"/>
  <c r="V24" i="10"/>
  <c r="R24" i="10"/>
  <c r="N24" i="10"/>
  <c r="J24" i="10"/>
  <c r="Z24" i="10" s="1"/>
  <c r="Y24" i="9"/>
  <c r="X24" i="9"/>
  <c r="W24" i="9"/>
  <c r="V24" i="9"/>
  <c r="R24" i="9"/>
  <c r="N24" i="9"/>
  <c r="J24" i="9"/>
  <c r="Z24" i="9" s="1"/>
  <c r="Y24" i="7"/>
  <c r="X24" i="7"/>
  <c r="W24" i="7"/>
  <c r="V24" i="7"/>
  <c r="R24" i="7"/>
  <c r="N24" i="7"/>
  <c r="J24" i="7"/>
  <c r="Z24" i="7" s="1"/>
  <c r="Y24" i="6"/>
  <c r="X24" i="6"/>
  <c r="W24" i="6"/>
  <c r="V24" i="6"/>
  <c r="R24" i="6"/>
  <c r="Z24" i="6" s="1"/>
  <c r="N24" i="6"/>
  <c r="J24" i="6"/>
  <c r="Y24" i="8"/>
  <c r="X24" i="8"/>
  <c r="W24" i="8"/>
  <c r="V24" i="8"/>
  <c r="R24" i="8"/>
  <c r="N24" i="8"/>
  <c r="J24" i="8"/>
  <c r="Z24" i="8" s="1"/>
  <c r="Y22" i="2"/>
  <c r="X22" i="2"/>
  <c r="W22" i="2"/>
  <c r="V22" i="2"/>
  <c r="R22" i="2"/>
  <c r="N22" i="2"/>
  <c r="J22" i="2"/>
  <c r="Y18" i="2"/>
  <c r="X18" i="2"/>
  <c r="W18" i="2"/>
  <c r="V18" i="2"/>
  <c r="R18" i="2"/>
  <c r="N18" i="2"/>
  <c r="J18" i="2"/>
  <c r="Y19" i="2"/>
  <c r="X19" i="2"/>
  <c r="W19" i="2"/>
  <c r="V19" i="2"/>
  <c r="R19" i="2"/>
  <c r="N19" i="2"/>
  <c r="J19" i="2"/>
  <c r="Y17" i="2"/>
  <c r="X17" i="2"/>
  <c r="W17" i="2"/>
  <c r="V17" i="2"/>
  <c r="R17" i="2"/>
  <c r="N17" i="2"/>
  <c r="J17" i="2"/>
  <c r="Y23" i="2"/>
  <c r="X23" i="2"/>
  <c r="W23" i="2"/>
  <c r="V23" i="2"/>
  <c r="R23" i="2"/>
  <c r="N23" i="2"/>
  <c r="J23" i="2"/>
  <c r="Z23" i="2" s="1"/>
  <c r="Y6" i="2"/>
  <c r="X6" i="2"/>
  <c r="W6" i="2"/>
  <c r="V6" i="2"/>
  <c r="R6" i="2"/>
  <c r="N6" i="2"/>
  <c r="J6" i="2"/>
  <c r="Y15" i="2"/>
  <c r="X15" i="2"/>
  <c r="W15" i="2"/>
  <c r="V15" i="2"/>
  <c r="R15" i="2"/>
  <c r="N15" i="2"/>
  <c r="J15" i="2"/>
  <c r="Y13" i="2"/>
  <c r="X13" i="2"/>
  <c r="W13" i="2"/>
  <c r="V13" i="2"/>
  <c r="R13" i="2"/>
  <c r="N13" i="2"/>
  <c r="J13" i="2"/>
  <c r="Y14" i="2"/>
  <c r="X14" i="2"/>
  <c r="W14" i="2"/>
  <c r="V14" i="2"/>
  <c r="R14" i="2"/>
  <c r="N14" i="2"/>
  <c r="J14" i="2"/>
  <c r="Y16" i="2"/>
  <c r="X16" i="2"/>
  <c r="W16" i="2"/>
  <c r="V16" i="2"/>
  <c r="R16" i="2"/>
  <c r="N16" i="2"/>
  <c r="J16" i="2"/>
  <c r="Y20" i="2"/>
  <c r="X20" i="2"/>
  <c r="W20" i="2"/>
  <c r="V20" i="2"/>
  <c r="R20" i="2"/>
  <c r="N20" i="2"/>
  <c r="J20" i="2"/>
  <c r="Y9" i="2"/>
  <c r="X9" i="2"/>
  <c r="W9" i="2"/>
  <c r="V9" i="2"/>
  <c r="R9" i="2"/>
  <c r="N9" i="2"/>
  <c r="J9" i="2"/>
  <c r="Y10" i="2"/>
  <c r="X10" i="2"/>
  <c r="W10" i="2"/>
  <c r="V10" i="2"/>
  <c r="R10" i="2"/>
  <c r="N10" i="2"/>
  <c r="J10" i="2"/>
  <c r="Y21" i="2"/>
  <c r="X21" i="2"/>
  <c r="W21" i="2"/>
  <c r="V21" i="2"/>
  <c r="R21" i="2"/>
  <c r="N21" i="2"/>
  <c r="J21" i="2"/>
  <c r="Y12" i="2"/>
  <c r="X12" i="2"/>
  <c r="W12" i="2"/>
  <c r="V12" i="2"/>
  <c r="R12" i="2"/>
  <c r="N12" i="2"/>
  <c r="J12" i="2"/>
  <c r="Y11" i="2"/>
  <c r="X11" i="2"/>
  <c r="W11" i="2"/>
  <c r="V11" i="2"/>
  <c r="Z11" i="2" s="1"/>
  <c r="Y5" i="2"/>
  <c r="X5" i="2"/>
  <c r="W5" i="2"/>
  <c r="V5" i="2"/>
  <c r="Z5" i="2"/>
  <c r="Y8" i="2"/>
  <c r="X8" i="2"/>
  <c r="W8" i="2"/>
  <c r="Z8" i="2"/>
  <c r="Y7" i="2"/>
  <c r="X7" i="2"/>
  <c r="W7" i="2"/>
  <c r="V7" i="2"/>
  <c r="Z7" i="2" s="1"/>
  <c r="Y24" i="2"/>
  <c r="X24" i="2"/>
  <c r="W24" i="2"/>
  <c r="V24" i="2"/>
  <c r="R24" i="2"/>
  <c r="Z24" i="2" s="1"/>
  <c r="N24" i="2"/>
  <c r="J24" i="2"/>
  <c r="Y23" i="11"/>
  <c r="X23" i="11"/>
  <c r="W23" i="11"/>
  <c r="V23" i="11"/>
  <c r="R23" i="11"/>
  <c r="N23" i="11"/>
  <c r="J23" i="11"/>
  <c r="Y22" i="11"/>
  <c r="X22" i="11"/>
  <c r="W22" i="11"/>
  <c r="V22" i="11"/>
  <c r="R22" i="11"/>
  <c r="N22" i="11"/>
  <c r="J22" i="11"/>
  <c r="Y21" i="11"/>
  <c r="X21" i="11"/>
  <c r="W21" i="11"/>
  <c r="V21" i="11"/>
  <c r="R21" i="11"/>
  <c r="N21" i="11"/>
  <c r="J21" i="11"/>
  <c r="Z21" i="11" s="1"/>
  <c r="Y20" i="11"/>
  <c r="X20" i="11"/>
  <c r="W20" i="11"/>
  <c r="V20" i="11"/>
  <c r="R20" i="11"/>
  <c r="N20" i="11"/>
  <c r="J20" i="11"/>
  <c r="Y19" i="11"/>
  <c r="X19" i="11"/>
  <c r="W19" i="11"/>
  <c r="V19" i="11"/>
  <c r="R19" i="11"/>
  <c r="N19" i="11"/>
  <c r="J19" i="11"/>
  <c r="Y18" i="11"/>
  <c r="X18" i="11"/>
  <c r="W18" i="11"/>
  <c r="V18" i="11"/>
  <c r="R18" i="11"/>
  <c r="N18" i="11"/>
  <c r="J18" i="11"/>
  <c r="Y17" i="11"/>
  <c r="X17" i="11"/>
  <c r="W17" i="11"/>
  <c r="V17" i="11"/>
  <c r="R17" i="11"/>
  <c r="N17" i="11"/>
  <c r="J17" i="11"/>
  <c r="Z17" i="11" s="1"/>
  <c r="Y16" i="11"/>
  <c r="X16" i="11"/>
  <c r="W16" i="11"/>
  <c r="V16" i="11"/>
  <c r="R16" i="11"/>
  <c r="N16" i="11"/>
  <c r="J16" i="11"/>
  <c r="Y15" i="11"/>
  <c r="X15" i="11"/>
  <c r="W15" i="11"/>
  <c r="V15" i="11"/>
  <c r="R15" i="11"/>
  <c r="N15" i="11"/>
  <c r="J15" i="11"/>
  <c r="Y14" i="11"/>
  <c r="X14" i="11"/>
  <c r="W14" i="11"/>
  <c r="V14" i="11"/>
  <c r="R14" i="11"/>
  <c r="N14" i="11"/>
  <c r="J14" i="11"/>
  <c r="Y13" i="11"/>
  <c r="X13" i="11"/>
  <c r="W13" i="11"/>
  <c r="V13" i="11"/>
  <c r="R13" i="11"/>
  <c r="N13" i="11"/>
  <c r="J13" i="11"/>
  <c r="Z13" i="11" s="1"/>
  <c r="Y12" i="11"/>
  <c r="X12" i="11"/>
  <c r="W12" i="11"/>
  <c r="V12" i="11"/>
  <c r="R12" i="11"/>
  <c r="N12" i="11"/>
  <c r="J12" i="11"/>
  <c r="Y11" i="11"/>
  <c r="X11" i="11"/>
  <c r="W11" i="11"/>
  <c r="V11" i="11"/>
  <c r="R11" i="11"/>
  <c r="N11" i="11"/>
  <c r="J11" i="11"/>
  <c r="Y10" i="11"/>
  <c r="X10" i="11"/>
  <c r="W10" i="11"/>
  <c r="V10" i="11"/>
  <c r="R10" i="11"/>
  <c r="N10" i="11"/>
  <c r="J10" i="11"/>
  <c r="Y5" i="11"/>
  <c r="X5" i="11"/>
  <c r="W5" i="11"/>
  <c r="V5" i="11"/>
  <c r="R5" i="11"/>
  <c r="N5" i="11"/>
  <c r="J5" i="11"/>
  <c r="Y8" i="11"/>
  <c r="X8" i="11"/>
  <c r="W8" i="11"/>
  <c r="V8" i="11"/>
  <c r="R8" i="11"/>
  <c r="N8" i="11"/>
  <c r="J8" i="11"/>
  <c r="Y7" i="11"/>
  <c r="X7" i="11"/>
  <c r="W7" i="11"/>
  <c r="V7" i="11"/>
  <c r="R7" i="11"/>
  <c r="N7" i="11"/>
  <c r="J7" i="11"/>
  <c r="Y6" i="11"/>
  <c r="X6" i="11"/>
  <c r="W6" i="11"/>
  <c r="V6" i="11"/>
  <c r="R6" i="11"/>
  <c r="N6" i="11"/>
  <c r="J6" i="11"/>
  <c r="Y9" i="11"/>
  <c r="X9" i="11"/>
  <c r="W9" i="11"/>
  <c r="V9" i="11"/>
  <c r="R9" i="11"/>
  <c r="N9" i="11"/>
  <c r="J9" i="11"/>
  <c r="Y23" i="10"/>
  <c r="X23" i="10"/>
  <c r="W23" i="10"/>
  <c r="V23" i="10"/>
  <c r="R23" i="10"/>
  <c r="N23" i="10"/>
  <c r="J23" i="10"/>
  <c r="Y22" i="10"/>
  <c r="X22" i="10"/>
  <c r="W22" i="10"/>
  <c r="V22" i="10"/>
  <c r="Z22" i="10" s="1"/>
  <c r="R22" i="10"/>
  <c r="N22" i="10"/>
  <c r="J22" i="10"/>
  <c r="Y21" i="10"/>
  <c r="X21" i="10"/>
  <c r="W21" i="10"/>
  <c r="V21" i="10"/>
  <c r="R21" i="10"/>
  <c r="N21" i="10"/>
  <c r="J21" i="10"/>
  <c r="Y20" i="10"/>
  <c r="X20" i="10"/>
  <c r="W20" i="10"/>
  <c r="V20" i="10"/>
  <c r="R20" i="10"/>
  <c r="Z20" i="10" s="1"/>
  <c r="N20" i="10"/>
  <c r="J20" i="10"/>
  <c r="Y19" i="10"/>
  <c r="X19" i="10"/>
  <c r="W19" i="10"/>
  <c r="V19" i="10"/>
  <c r="R19" i="10"/>
  <c r="Z19" i="10" s="1"/>
  <c r="N19" i="10"/>
  <c r="J19" i="10"/>
  <c r="Y18" i="10"/>
  <c r="X18" i="10"/>
  <c r="W18" i="10"/>
  <c r="V18" i="10"/>
  <c r="R18" i="10"/>
  <c r="Z18" i="10" s="1"/>
  <c r="N18" i="10"/>
  <c r="J18" i="10"/>
  <c r="Y17" i="10"/>
  <c r="X17" i="10"/>
  <c r="W17" i="10"/>
  <c r="V17" i="10"/>
  <c r="R17" i="10"/>
  <c r="Z17" i="10" s="1"/>
  <c r="N17" i="10"/>
  <c r="J17" i="10"/>
  <c r="Y16" i="10"/>
  <c r="X16" i="10"/>
  <c r="W16" i="10"/>
  <c r="V16" i="10"/>
  <c r="R16" i="10"/>
  <c r="Z16" i="10" s="1"/>
  <c r="N16" i="10"/>
  <c r="J16" i="10"/>
  <c r="Y15" i="10"/>
  <c r="X15" i="10"/>
  <c r="W15" i="10"/>
  <c r="V15" i="10"/>
  <c r="R15" i="10"/>
  <c r="Z15" i="10" s="1"/>
  <c r="N15" i="10"/>
  <c r="J15" i="10"/>
  <c r="Y14" i="10"/>
  <c r="X14" i="10"/>
  <c r="W14" i="10"/>
  <c r="V14" i="10"/>
  <c r="R14" i="10"/>
  <c r="Z14" i="10" s="1"/>
  <c r="N14" i="10"/>
  <c r="J14" i="10"/>
  <c r="Y13" i="10"/>
  <c r="X13" i="10"/>
  <c r="W13" i="10"/>
  <c r="V13" i="10"/>
  <c r="R13" i="10"/>
  <c r="Z13" i="10" s="1"/>
  <c r="N13" i="10"/>
  <c r="J13" i="10"/>
  <c r="Y12" i="10"/>
  <c r="X12" i="10"/>
  <c r="W12" i="10"/>
  <c r="V12" i="10"/>
  <c r="R12" i="10"/>
  <c r="N12" i="10"/>
  <c r="Z12" i="10" s="1"/>
  <c r="J12" i="10"/>
  <c r="Y11" i="10"/>
  <c r="X11" i="10"/>
  <c r="W11" i="10"/>
  <c r="V11" i="10"/>
  <c r="R11" i="10"/>
  <c r="N11" i="10"/>
  <c r="J11" i="10"/>
  <c r="Z11" i="10" s="1"/>
  <c r="Y10" i="10"/>
  <c r="X10" i="10"/>
  <c r="W10" i="10"/>
  <c r="V10" i="10"/>
  <c r="R10" i="10"/>
  <c r="N10" i="10"/>
  <c r="J10" i="10"/>
  <c r="Z10" i="10" s="1"/>
  <c r="Y9" i="10"/>
  <c r="X9" i="10"/>
  <c r="W9" i="10"/>
  <c r="V9" i="10"/>
  <c r="R9" i="10"/>
  <c r="N9" i="10"/>
  <c r="J9" i="10"/>
  <c r="Z9" i="10" s="1"/>
  <c r="Y8" i="10"/>
  <c r="X8" i="10"/>
  <c r="W8" i="10"/>
  <c r="V8" i="10"/>
  <c r="R8" i="10"/>
  <c r="N8" i="10"/>
  <c r="J8" i="10"/>
  <c r="Z8" i="10" s="1"/>
  <c r="Y6" i="10"/>
  <c r="X6" i="10"/>
  <c r="W6" i="10"/>
  <c r="V6" i="10"/>
  <c r="R6" i="10"/>
  <c r="N6" i="10"/>
  <c r="J6" i="10"/>
  <c r="Y7" i="10"/>
  <c r="X7" i="10"/>
  <c r="W7" i="10"/>
  <c r="V7" i="10"/>
  <c r="R7" i="10"/>
  <c r="N7" i="10"/>
  <c r="J7" i="10"/>
  <c r="Y5" i="10"/>
  <c r="X5" i="10"/>
  <c r="W5" i="10"/>
  <c r="V5" i="10"/>
  <c r="R5" i="10"/>
  <c r="N5" i="10"/>
  <c r="J5" i="10"/>
  <c r="Y23" i="9"/>
  <c r="X23" i="9"/>
  <c r="W23" i="9"/>
  <c r="V23" i="9"/>
  <c r="Z23" i="9" s="1"/>
  <c r="R23" i="9"/>
  <c r="N23" i="9"/>
  <c r="J23" i="9"/>
  <c r="Y22" i="9"/>
  <c r="X22" i="9"/>
  <c r="W22" i="9"/>
  <c r="V22" i="9"/>
  <c r="Z22" i="9" s="1"/>
  <c r="R22" i="9"/>
  <c r="N22" i="9"/>
  <c r="J22" i="9"/>
  <c r="Y21" i="9"/>
  <c r="X21" i="9"/>
  <c r="W21" i="9"/>
  <c r="V21" i="9"/>
  <c r="Z21" i="9" s="1"/>
  <c r="R21" i="9"/>
  <c r="N21" i="9"/>
  <c r="J21" i="9"/>
  <c r="Z20" i="9"/>
  <c r="Y20" i="9"/>
  <c r="X20" i="9"/>
  <c r="W20" i="9"/>
  <c r="V20" i="9"/>
  <c r="R20" i="9"/>
  <c r="N20" i="9"/>
  <c r="J20" i="9"/>
  <c r="Y19" i="9"/>
  <c r="X19" i="9"/>
  <c r="W19" i="9"/>
  <c r="V19" i="9"/>
  <c r="Z19" i="9" s="1"/>
  <c r="R19" i="9"/>
  <c r="N19" i="9"/>
  <c r="J19" i="9"/>
  <c r="Y18" i="9"/>
  <c r="X18" i="9"/>
  <c r="W18" i="9"/>
  <c r="V18" i="9"/>
  <c r="Z18" i="9" s="1"/>
  <c r="R18" i="9"/>
  <c r="N18" i="9"/>
  <c r="J18" i="9"/>
  <c r="Y17" i="9"/>
  <c r="X17" i="9"/>
  <c r="W17" i="9"/>
  <c r="V17" i="9"/>
  <c r="Z17" i="9" s="1"/>
  <c r="R17" i="9"/>
  <c r="N17" i="9"/>
  <c r="J17" i="9"/>
  <c r="Y16" i="9"/>
  <c r="X16" i="9"/>
  <c r="W16" i="9"/>
  <c r="V16" i="9"/>
  <c r="Z16" i="9" s="1"/>
  <c r="R16" i="9"/>
  <c r="N16" i="9"/>
  <c r="J16" i="9"/>
  <c r="Y15" i="9"/>
  <c r="X15" i="9"/>
  <c r="W15" i="9"/>
  <c r="V15" i="9"/>
  <c r="Z15" i="9" s="1"/>
  <c r="R15" i="9"/>
  <c r="N15" i="9"/>
  <c r="J15" i="9"/>
  <c r="Y14" i="9"/>
  <c r="X14" i="9"/>
  <c r="W14" i="9"/>
  <c r="V14" i="9"/>
  <c r="Z14" i="9" s="1"/>
  <c r="R14" i="9"/>
  <c r="N14" i="9"/>
  <c r="J14" i="9"/>
  <c r="Y13" i="9"/>
  <c r="X13" i="9"/>
  <c r="W13" i="9"/>
  <c r="V13" i="9"/>
  <c r="Z13" i="9" s="1"/>
  <c r="R13" i="9"/>
  <c r="N13" i="9"/>
  <c r="J13" i="9"/>
  <c r="Y12" i="9"/>
  <c r="X12" i="9"/>
  <c r="W12" i="9"/>
  <c r="V12" i="9"/>
  <c r="Z12" i="9" s="1"/>
  <c r="R12" i="9"/>
  <c r="N12" i="9"/>
  <c r="J12" i="9"/>
  <c r="Y11" i="9"/>
  <c r="X11" i="9"/>
  <c r="W11" i="9"/>
  <c r="V11" i="9"/>
  <c r="Z11" i="9" s="1"/>
  <c r="R11" i="9"/>
  <c r="N11" i="9"/>
  <c r="J11" i="9"/>
  <c r="Y10" i="9"/>
  <c r="X10" i="9"/>
  <c r="W10" i="9"/>
  <c r="V10" i="9"/>
  <c r="Z10" i="9" s="1"/>
  <c r="R10" i="9"/>
  <c r="N10" i="9"/>
  <c r="J10" i="9"/>
  <c r="Z9" i="9"/>
  <c r="Y9" i="9"/>
  <c r="X9" i="9"/>
  <c r="W9" i="9"/>
  <c r="V9" i="9"/>
  <c r="R9" i="9"/>
  <c r="N9" i="9"/>
  <c r="J9" i="9"/>
  <c r="Y5" i="9"/>
  <c r="X5" i="9"/>
  <c r="W5" i="9"/>
  <c r="V5" i="9"/>
  <c r="R5" i="9"/>
  <c r="N5" i="9"/>
  <c r="J5" i="9"/>
  <c r="Y7" i="9"/>
  <c r="X7" i="9"/>
  <c r="W7" i="9"/>
  <c r="V7" i="9"/>
  <c r="R7" i="9"/>
  <c r="N7" i="9"/>
  <c r="J7" i="9"/>
  <c r="Y8" i="9"/>
  <c r="X8" i="9"/>
  <c r="W8" i="9"/>
  <c r="V8" i="9"/>
  <c r="R8" i="9"/>
  <c r="N8" i="9"/>
  <c r="J8" i="9"/>
  <c r="Y6" i="9"/>
  <c r="X6" i="9"/>
  <c r="W6" i="9"/>
  <c r="V6" i="9"/>
  <c r="R6" i="9"/>
  <c r="N6" i="9"/>
  <c r="J6" i="9"/>
  <c r="Y23" i="7"/>
  <c r="X23" i="7"/>
  <c r="W23" i="7"/>
  <c r="V23" i="7"/>
  <c r="R23" i="7"/>
  <c r="N23" i="7"/>
  <c r="J23" i="7"/>
  <c r="Y22" i="7"/>
  <c r="X22" i="7"/>
  <c r="W22" i="7"/>
  <c r="V22" i="7"/>
  <c r="R22" i="7"/>
  <c r="N22" i="7"/>
  <c r="J22" i="7"/>
  <c r="Y21" i="7"/>
  <c r="X21" i="7"/>
  <c r="W21" i="7"/>
  <c r="V21" i="7"/>
  <c r="R21" i="7"/>
  <c r="N21" i="7"/>
  <c r="J21" i="7"/>
  <c r="Z21" i="7" s="1"/>
  <c r="Y20" i="7"/>
  <c r="X20" i="7"/>
  <c r="W20" i="7"/>
  <c r="V20" i="7"/>
  <c r="R20" i="7"/>
  <c r="N20" i="7"/>
  <c r="J20" i="7"/>
  <c r="Y19" i="7"/>
  <c r="X19" i="7"/>
  <c r="W19" i="7"/>
  <c r="V19" i="7"/>
  <c r="R19" i="7"/>
  <c r="N19" i="7"/>
  <c r="J19" i="7"/>
  <c r="Y18" i="7"/>
  <c r="X18" i="7"/>
  <c r="W18" i="7"/>
  <c r="V18" i="7"/>
  <c r="R18" i="7"/>
  <c r="N18" i="7"/>
  <c r="J18" i="7"/>
  <c r="Y17" i="7"/>
  <c r="X17" i="7"/>
  <c r="W17" i="7"/>
  <c r="V17" i="7"/>
  <c r="R17" i="7"/>
  <c r="N17" i="7"/>
  <c r="J17" i="7"/>
  <c r="Z17" i="7" s="1"/>
  <c r="Y16" i="7"/>
  <c r="X16" i="7"/>
  <c r="W16" i="7"/>
  <c r="V16" i="7"/>
  <c r="R16" i="7"/>
  <c r="N16" i="7"/>
  <c r="J16" i="7"/>
  <c r="Y15" i="7"/>
  <c r="X15" i="7"/>
  <c r="W15" i="7"/>
  <c r="V15" i="7"/>
  <c r="R15" i="7"/>
  <c r="N15" i="7"/>
  <c r="J15" i="7"/>
  <c r="Y14" i="7"/>
  <c r="X14" i="7"/>
  <c r="W14" i="7"/>
  <c r="V14" i="7"/>
  <c r="R14" i="7"/>
  <c r="N14" i="7"/>
  <c r="J14" i="7"/>
  <c r="Y13" i="7"/>
  <c r="X13" i="7"/>
  <c r="W13" i="7"/>
  <c r="V13" i="7"/>
  <c r="R13" i="7"/>
  <c r="N13" i="7"/>
  <c r="J13" i="7"/>
  <c r="Z13" i="7" s="1"/>
  <c r="Y12" i="7"/>
  <c r="X12" i="7"/>
  <c r="W12" i="7"/>
  <c r="V12" i="7"/>
  <c r="R12" i="7"/>
  <c r="N12" i="7"/>
  <c r="J12" i="7"/>
  <c r="Y11" i="7"/>
  <c r="X11" i="7"/>
  <c r="W11" i="7"/>
  <c r="V11" i="7"/>
  <c r="R11" i="7"/>
  <c r="N11" i="7"/>
  <c r="J11" i="7"/>
  <c r="Y10" i="7"/>
  <c r="X10" i="7"/>
  <c r="W10" i="7"/>
  <c r="V10" i="7"/>
  <c r="R10" i="7"/>
  <c r="N10" i="7"/>
  <c r="J10" i="7"/>
  <c r="Y9" i="7"/>
  <c r="X9" i="7"/>
  <c r="W9" i="7"/>
  <c r="V9" i="7"/>
  <c r="R9" i="7"/>
  <c r="N9" i="7"/>
  <c r="J9" i="7"/>
  <c r="Z9" i="7" s="1"/>
  <c r="Y8" i="7"/>
  <c r="X8" i="7"/>
  <c r="W8" i="7"/>
  <c r="V8" i="7"/>
  <c r="R8" i="7"/>
  <c r="N8" i="7"/>
  <c r="J8" i="7"/>
  <c r="Y5" i="7"/>
  <c r="X5" i="7"/>
  <c r="W5" i="7"/>
  <c r="V5" i="7"/>
  <c r="R5" i="7"/>
  <c r="N5" i="7"/>
  <c r="J5" i="7"/>
  <c r="Y6" i="7"/>
  <c r="X6" i="7"/>
  <c r="W6" i="7"/>
  <c r="V6" i="7"/>
  <c r="R6" i="7"/>
  <c r="N6" i="7"/>
  <c r="J6" i="7"/>
  <c r="Y7" i="7"/>
  <c r="X7" i="7"/>
  <c r="W7" i="7"/>
  <c r="Z7" i="7"/>
  <c r="Y23" i="6"/>
  <c r="X23" i="6"/>
  <c r="W23" i="6"/>
  <c r="V23" i="6"/>
  <c r="R23" i="6"/>
  <c r="N23" i="6"/>
  <c r="J23" i="6"/>
  <c r="Z23" i="6" s="1"/>
  <c r="Y22" i="6"/>
  <c r="X22" i="6"/>
  <c r="W22" i="6"/>
  <c r="V22" i="6"/>
  <c r="R22" i="6"/>
  <c r="N22" i="6"/>
  <c r="J22" i="6"/>
  <c r="Z22" i="6" s="1"/>
  <c r="Y21" i="6"/>
  <c r="X21" i="6"/>
  <c r="W21" i="6"/>
  <c r="V21" i="6"/>
  <c r="R21" i="6"/>
  <c r="N21" i="6"/>
  <c r="J21" i="6"/>
  <c r="Z21" i="6" s="1"/>
  <c r="Y20" i="6"/>
  <c r="X20" i="6"/>
  <c r="W20" i="6"/>
  <c r="V20" i="6"/>
  <c r="R20" i="6"/>
  <c r="N20" i="6"/>
  <c r="J20" i="6"/>
  <c r="Z20" i="6" s="1"/>
  <c r="Y19" i="6"/>
  <c r="X19" i="6"/>
  <c r="W19" i="6"/>
  <c r="V19" i="6"/>
  <c r="R19" i="6"/>
  <c r="N19" i="6"/>
  <c r="J19" i="6"/>
  <c r="Z19" i="6" s="1"/>
  <c r="Y18" i="6"/>
  <c r="X18" i="6"/>
  <c r="W18" i="6"/>
  <c r="V18" i="6"/>
  <c r="R18" i="6"/>
  <c r="N18" i="6"/>
  <c r="J18" i="6"/>
  <c r="Z18" i="6" s="1"/>
  <c r="Y17" i="6"/>
  <c r="X17" i="6"/>
  <c r="W17" i="6"/>
  <c r="V17" i="6"/>
  <c r="R17" i="6"/>
  <c r="N17" i="6"/>
  <c r="J17" i="6"/>
  <c r="Z17" i="6" s="1"/>
  <c r="Y16" i="6"/>
  <c r="X16" i="6"/>
  <c r="W16" i="6"/>
  <c r="V16" i="6"/>
  <c r="R16" i="6"/>
  <c r="N16" i="6"/>
  <c r="J16" i="6"/>
  <c r="Z16" i="6" s="1"/>
  <c r="Y15" i="6"/>
  <c r="X15" i="6"/>
  <c r="W15" i="6"/>
  <c r="V15" i="6"/>
  <c r="R15" i="6"/>
  <c r="N15" i="6"/>
  <c r="J15" i="6"/>
  <c r="Z15" i="6" s="1"/>
  <c r="Y14" i="6"/>
  <c r="X14" i="6"/>
  <c r="W14" i="6"/>
  <c r="V14" i="6"/>
  <c r="R14" i="6"/>
  <c r="N14" i="6"/>
  <c r="J14" i="6"/>
  <c r="Z14" i="6" s="1"/>
  <c r="Y13" i="6"/>
  <c r="X13" i="6"/>
  <c r="W13" i="6"/>
  <c r="V13" i="6"/>
  <c r="R13" i="6"/>
  <c r="N13" i="6"/>
  <c r="J13" i="6"/>
  <c r="Z13" i="6" s="1"/>
  <c r="Y12" i="6"/>
  <c r="X12" i="6"/>
  <c r="W12" i="6"/>
  <c r="V12" i="6"/>
  <c r="R12" i="6"/>
  <c r="N12" i="6"/>
  <c r="J12" i="6"/>
  <c r="Z12" i="6" s="1"/>
  <c r="Y11" i="6"/>
  <c r="X11" i="6"/>
  <c r="W11" i="6"/>
  <c r="V11" i="6"/>
  <c r="R11" i="6"/>
  <c r="N11" i="6"/>
  <c r="J11" i="6"/>
  <c r="Z11" i="6" s="1"/>
  <c r="Y10" i="6"/>
  <c r="X10" i="6"/>
  <c r="W10" i="6"/>
  <c r="V10" i="6"/>
  <c r="R10" i="6"/>
  <c r="N10" i="6"/>
  <c r="J10" i="6"/>
  <c r="Z10" i="6" s="1"/>
  <c r="Y9" i="6"/>
  <c r="X9" i="6"/>
  <c r="W9" i="6"/>
  <c r="V9" i="6"/>
  <c r="R9" i="6"/>
  <c r="N9" i="6"/>
  <c r="J9" i="6"/>
  <c r="Y8" i="6"/>
  <c r="X8" i="6"/>
  <c r="W8" i="6"/>
  <c r="V8" i="6"/>
  <c r="R8" i="6"/>
  <c r="N8" i="6"/>
  <c r="J8" i="6"/>
  <c r="Y6" i="6"/>
  <c r="X6" i="6"/>
  <c r="W6" i="6"/>
  <c r="V6" i="6"/>
  <c r="R6" i="6"/>
  <c r="N6" i="6"/>
  <c r="J6" i="6"/>
  <c r="Y5" i="6"/>
  <c r="X5" i="6"/>
  <c r="W5" i="6"/>
  <c r="V5" i="6"/>
  <c r="R5" i="6"/>
  <c r="N5" i="6"/>
  <c r="J5" i="6"/>
  <c r="Y7" i="6"/>
  <c r="X7" i="6"/>
  <c r="W7" i="6"/>
  <c r="V7" i="6"/>
  <c r="R7" i="6"/>
  <c r="N7" i="6"/>
  <c r="J7" i="6"/>
  <c r="Y23" i="8"/>
  <c r="X23" i="8"/>
  <c r="W23" i="8"/>
  <c r="V23" i="8"/>
  <c r="R23" i="8"/>
  <c r="N23" i="8"/>
  <c r="J23" i="8"/>
  <c r="Y22" i="8"/>
  <c r="X22" i="8"/>
  <c r="W22" i="8"/>
  <c r="V22" i="8"/>
  <c r="R22" i="8"/>
  <c r="N22" i="8"/>
  <c r="J22" i="8"/>
  <c r="Z22" i="8" s="1"/>
  <c r="Y21" i="8"/>
  <c r="X21" i="8"/>
  <c r="W21" i="8"/>
  <c r="V21" i="8"/>
  <c r="R21" i="8"/>
  <c r="N21" i="8"/>
  <c r="J21" i="8"/>
  <c r="Y20" i="8"/>
  <c r="X20" i="8"/>
  <c r="W20" i="8"/>
  <c r="V20" i="8"/>
  <c r="R20" i="8"/>
  <c r="N20" i="8"/>
  <c r="J20" i="8"/>
  <c r="Y19" i="8"/>
  <c r="X19" i="8"/>
  <c r="W19" i="8"/>
  <c r="V19" i="8"/>
  <c r="R19" i="8"/>
  <c r="N19" i="8"/>
  <c r="J19" i="8"/>
  <c r="Y18" i="8"/>
  <c r="X18" i="8"/>
  <c r="W18" i="8"/>
  <c r="V18" i="8"/>
  <c r="R18" i="8"/>
  <c r="N18" i="8"/>
  <c r="J18" i="8"/>
  <c r="Z18" i="8" s="1"/>
  <c r="Y17" i="8"/>
  <c r="X17" i="8"/>
  <c r="W17" i="8"/>
  <c r="V17" i="8"/>
  <c r="R17" i="8"/>
  <c r="N17" i="8"/>
  <c r="J17" i="8"/>
  <c r="Y16" i="8"/>
  <c r="X16" i="8"/>
  <c r="W16" i="8"/>
  <c r="V16" i="8"/>
  <c r="R16" i="8"/>
  <c r="N16" i="8"/>
  <c r="J16" i="8"/>
  <c r="Y15" i="8"/>
  <c r="X15" i="8"/>
  <c r="W15" i="8"/>
  <c r="V15" i="8"/>
  <c r="R15" i="8"/>
  <c r="N15" i="8"/>
  <c r="J15" i="8"/>
  <c r="Y14" i="8"/>
  <c r="X14" i="8"/>
  <c r="W14" i="8"/>
  <c r="V14" i="8"/>
  <c r="R14" i="8"/>
  <c r="N14" i="8"/>
  <c r="J14" i="8"/>
  <c r="Z14" i="8" s="1"/>
  <c r="Y13" i="8"/>
  <c r="X13" i="8"/>
  <c r="W13" i="8"/>
  <c r="V13" i="8"/>
  <c r="R13" i="8"/>
  <c r="N13" i="8"/>
  <c r="J13" i="8"/>
  <c r="Y12" i="8"/>
  <c r="X12" i="8"/>
  <c r="W12" i="8"/>
  <c r="V12" i="8"/>
  <c r="R12" i="8"/>
  <c r="N12" i="8"/>
  <c r="J12" i="8"/>
  <c r="Y10" i="8"/>
  <c r="X10" i="8"/>
  <c r="W10" i="8"/>
  <c r="V10" i="8"/>
  <c r="R10" i="8"/>
  <c r="N10" i="8"/>
  <c r="J10" i="8"/>
  <c r="Y11" i="8"/>
  <c r="X11" i="8"/>
  <c r="W11" i="8"/>
  <c r="V11" i="8"/>
  <c r="R11" i="8"/>
  <c r="N11" i="8"/>
  <c r="J11" i="8"/>
  <c r="Y6" i="8"/>
  <c r="X6" i="8"/>
  <c r="W6" i="8"/>
  <c r="V6" i="8"/>
  <c r="R6" i="8"/>
  <c r="N6" i="8"/>
  <c r="J6" i="8"/>
  <c r="Y9" i="8"/>
  <c r="X9" i="8"/>
  <c r="W9" i="8"/>
  <c r="V9" i="8"/>
  <c r="R9" i="8"/>
  <c r="N9" i="8"/>
  <c r="J9" i="8"/>
  <c r="Y5" i="8"/>
  <c r="X5" i="8"/>
  <c r="W5" i="8"/>
  <c r="V5" i="8"/>
  <c r="R5" i="8"/>
  <c r="N5" i="8"/>
  <c r="J5" i="8"/>
  <c r="Y8" i="8"/>
  <c r="X8" i="8"/>
  <c r="W8" i="8"/>
  <c r="V8" i="8"/>
  <c r="R8" i="8"/>
  <c r="N8" i="8"/>
  <c r="J8" i="8"/>
  <c r="Y7" i="8"/>
  <c r="X7" i="8"/>
  <c r="W7" i="8"/>
  <c r="Z5" i="9" l="1"/>
  <c r="Z8" i="6"/>
  <c r="Z6" i="6"/>
  <c r="Z5" i="6"/>
  <c r="Z9" i="6"/>
  <c r="Z18" i="2"/>
  <c r="Z7" i="9"/>
  <c r="Z6" i="10"/>
  <c r="Z5" i="11"/>
  <c r="Z7" i="10"/>
  <c r="Z7" i="6"/>
  <c r="Z22" i="2"/>
  <c r="Z5" i="10"/>
  <c r="Z8" i="9"/>
  <c r="Z19" i="2"/>
  <c r="Z17" i="2"/>
  <c r="Z6" i="2"/>
  <c r="Z15" i="2"/>
  <c r="Z13" i="2"/>
  <c r="Z16" i="2"/>
  <c r="Z11" i="8"/>
  <c r="Z9" i="2"/>
  <c r="Z20" i="2"/>
  <c r="Z14" i="2"/>
  <c r="Z8" i="8"/>
  <c r="Z21" i="2"/>
  <c r="Z10" i="2"/>
  <c r="Z12" i="2"/>
  <c r="Z9" i="11"/>
  <c r="Z6" i="9"/>
  <c r="Z8" i="11"/>
  <c r="Z12" i="11"/>
  <c r="Z16" i="11"/>
  <c r="Z20" i="11"/>
  <c r="Z7" i="11"/>
  <c r="Z11" i="11"/>
  <c r="Z15" i="11"/>
  <c r="Z19" i="11"/>
  <c r="Z23" i="11"/>
  <c r="Z6" i="11"/>
  <c r="Z10" i="11"/>
  <c r="Z14" i="11"/>
  <c r="Z18" i="11"/>
  <c r="Z22" i="11"/>
  <c r="Z21" i="10"/>
  <c r="Z23" i="10"/>
  <c r="Z8" i="7"/>
  <c r="Z12" i="7"/>
  <c r="Z16" i="7"/>
  <c r="Z20" i="7"/>
  <c r="Z5" i="7"/>
  <c r="Z11" i="7"/>
  <c r="Z15" i="7"/>
  <c r="Z19" i="7"/>
  <c r="Z23" i="7"/>
  <c r="Z6" i="7"/>
  <c r="Z10" i="7"/>
  <c r="Z14" i="7"/>
  <c r="Z18" i="7"/>
  <c r="Z22" i="7"/>
  <c r="Z13" i="8"/>
  <c r="Z17" i="8"/>
  <c r="Z21" i="8"/>
  <c r="Z9" i="8"/>
  <c r="Z12" i="8"/>
  <c r="Z16" i="8"/>
  <c r="Z20" i="8"/>
  <c r="Z7" i="8"/>
  <c r="Z6" i="8"/>
  <c r="Z5" i="8"/>
  <c r="Z10" i="8"/>
  <c r="Z15" i="8"/>
  <c r="Z19" i="8"/>
  <c r="Z23" i="8"/>
</calcChain>
</file>

<file path=xl/sharedStrings.xml><?xml version="1.0" encoding="utf-8"?>
<sst xmlns="http://schemas.openxmlformats.org/spreadsheetml/2006/main" count="478" uniqueCount="102">
  <si>
    <t>Pl:</t>
  </si>
  <si>
    <t>Name:</t>
  </si>
  <si>
    <t>Verein:</t>
  </si>
  <si>
    <t>Geb.-Dat.:</t>
  </si>
  <si>
    <t>Paßnr.:</t>
  </si>
  <si>
    <t>Bahn 1</t>
  </si>
  <si>
    <t>Bahn 2</t>
  </si>
  <si>
    <t>Bahn 3</t>
  </si>
  <si>
    <t>Bahn 4</t>
  </si>
  <si>
    <t>Gesamt:</t>
  </si>
  <si>
    <t>01</t>
  </si>
  <si>
    <t>V</t>
  </si>
  <si>
    <t>A</t>
  </si>
  <si>
    <t>F</t>
  </si>
  <si>
    <t>G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</si>
  <si>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</si>
  <si>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</si>
  <si>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</si>
  <si>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</si>
  <si>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</si>
  <si>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</si>
  <si>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</si>
  <si>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</si>
  <si>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</si>
  <si>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</si>
  <si>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</si>
  <si>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</si>
  <si>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</si>
  <si>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</si>
  <si>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</si>
  <si>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</si>
  <si>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</si>
  <si>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</si>
  <si>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</si>
  <si>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LK:</t>
  </si>
  <si>
    <t>in Pöttmes am 25.-26.11.2023</t>
  </si>
  <si>
    <t xml:space="preserve">Ergebnisliste Vorlauf Kreismeisterschaft Einzel Kreis 1-2 Herren </t>
  </si>
  <si>
    <t>Ergebnisliste Vorlauf Kreismeisterschaft Einzel Kreis 1-2 Frauen</t>
  </si>
  <si>
    <t>Ergebnisliste Vorlauf Kreismeisterschaft Einzel Kreis 1-2 U23 weiblich</t>
  </si>
  <si>
    <t>Ergebnisliste Vorlauf Kreismeisterschaft Einzel Kreis 1-2 U23 männlich</t>
  </si>
  <si>
    <t>Ergebnisliste Vorlauf Kreismeisterschaft Einzel Kreis 1-2 Seniorinnen A</t>
  </si>
  <si>
    <t>Ergebnisliste Vorlauf Kreismeisterschaft Einzel Kreis 1-2 Seniorinnen B</t>
  </si>
  <si>
    <t>Ergebnisliste Vorlauf Kreismeisterschaft Einzel Kreis 1-2 Seniorinnen C</t>
  </si>
  <si>
    <t>Niebler Christian</t>
  </si>
  <si>
    <t>DJK Eichstätt</t>
  </si>
  <si>
    <t>Niefnecker Andreas</t>
  </si>
  <si>
    <t>Niefnecker Michael</t>
  </si>
  <si>
    <t>Baumgarten Michel</t>
  </si>
  <si>
    <t>SV Zuchering</t>
  </si>
  <si>
    <t>KC Stepperg</t>
  </si>
  <si>
    <t>Hermann Gertraud</t>
  </si>
  <si>
    <t>VFB Friedrichshofen</t>
  </si>
  <si>
    <t>Lewicki Celina</t>
  </si>
  <si>
    <t>SV Eitensheim</t>
  </si>
  <si>
    <t>Jakob Christine</t>
  </si>
  <si>
    <t>KRC Kipfenberg</t>
  </si>
  <si>
    <t>Strauß Mario</t>
  </si>
  <si>
    <t>Klüber Simon</t>
  </si>
  <si>
    <t>Weber Michael</t>
  </si>
  <si>
    <t>Simon Holger</t>
  </si>
  <si>
    <t>Kopold Johannes</t>
  </si>
  <si>
    <t>TSV-SKC Baar-Ebenhausen</t>
  </si>
  <si>
    <t>Breyer Stefan</t>
  </si>
  <si>
    <t>Lojak Lukas</t>
  </si>
  <si>
    <t>Gärtner Matthias</t>
  </si>
  <si>
    <t>Kiesewetter Sascha</t>
  </si>
  <si>
    <t>Braunstein Tobias</t>
  </si>
  <si>
    <t>Hammerl Lorenz</t>
  </si>
  <si>
    <t>KC Pöttmes</t>
  </si>
  <si>
    <t>SKC Königsmoos</t>
  </si>
  <si>
    <t>Dachs Manuel</t>
  </si>
  <si>
    <t>Meir Sven</t>
  </si>
  <si>
    <t>Meier Daniel</t>
  </si>
  <si>
    <t>Voglrieder Florian</t>
  </si>
  <si>
    <t>Kögler Marc</t>
  </si>
  <si>
    <t>Heigl Benjamin</t>
  </si>
  <si>
    <t>Rehm Fabian</t>
  </si>
  <si>
    <t>Kleine-Niesse M.</t>
  </si>
  <si>
    <t>TSV Ingolstadt-Nord</t>
  </si>
  <si>
    <t>Überle Carina</t>
  </si>
  <si>
    <t>Winter Silvia</t>
  </si>
  <si>
    <t>Kummer Hildegard</t>
  </si>
  <si>
    <t>Ehrenstrasser A.</t>
  </si>
  <si>
    <t>Frey Monika</t>
  </si>
  <si>
    <t>Schermaul Heidi</t>
  </si>
  <si>
    <t>Ehrenstrasser G.</t>
  </si>
  <si>
    <t>Boldt Sabrina</t>
  </si>
  <si>
    <t>Lassmann Cornelia</t>
  </si>
  <si>
    <t>Thulke Gisela</t>
  </si>
  <si>
    <t>ESV Bavaria Ingolstadt</t>
  </si>
  <si>
    <t>Appel Patricia</t>
  </si>
  <si>
    <t>Repolusk Carmen</t>
  </si>
  <si>
    <t>Steidl Sonja</t>
  </si>
  <si>
    <t>Guggenmos Sina</t>
  </si>
  <si>
    <t>Strigl Annika</t>
  </si>
  <si>
    <t>Pätzold Anja</t>
  </si>
  <si>
    <t>Wäcker Christopher</t>
  </si>
  <si>
    <t>Hell Manuell</t>
  </si>
  <si>
    <t>Makagiansar Zilstra</t>
  </si>
  <si>
    <t>Für den Endlauf qualifizieren sich alle Spieler</t>
  </si>
  <si>
    <t>Dietenhauser Florian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</si>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</sst>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</font>
    <font>
      <sz val="12"/>
      <color indexed="8"/>
      <name val="Calibri"/>
    </font>
    <font>
      <b/>
      <sz val="18"/>
      <color indexed="8"/>
      <name val="Calibri"/>
    </font>
    <font>
      <sz val="11"/>
      <color indexed="14"/>
      <name val="Calibri"/>
    </font>
    <font>
      <b/>
      <sz val="11"/>
      <color indexed="8"/>
      <name val="Calibri"/>
    </font>
    <font>
      <b/>
      <sz val="14"/>
      <color indexed="8"/>
      <name val="Calibri"/>
    </font>
    <font>
      <sz val="8"/>
      <name val="Calibri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auto="1"/>
      </patternFill>
    </fill>
  </fills>
  <borders count="12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12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41">
    <xf numFmtId="0" fontId="0" fillId="0" borderId="0" xfId="0" applyFont="1" applyAlignment="1"/>
    <xf numFmtId="0" fontId="0" fillId="0" borderId="0" xfId="0" applyNumberFormat="1" applyFont="1" applyAlignment="1"/>
    <xf numFmtId="49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/>
    <xf numFmtId="14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3" xfId="0" applyNumberFormat="1" applyFont="1" applyBorder="1" applyAlignment="1">
      <alignment horizontal="center"/>
    </xf>
    <xf numFmtId="0" fontId="0" fillId="0" borderId="0" xfId="0" applyNumberFormat="1" applyFont="1" applyAlignment="1"/>
    <xf numFmtId="0" fontId="3" fillId="0" borderId="0" xfId="0" applyFont="1" applyBorder="1" applyAlignment="1">
      <alignment horizontal="center"/>
    </xf>
    <xf numFmtId="14" fontId="0" fillId="0" borderId="9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49" fontId="1" fillId="0" borderId="0" xfId="0" applyNumberFormat="1" applyFont="1" applyBorder="1" applyAlignment="1"/>
    <xf numFmtId="49" fontId="1" fillId="0" borderId="0" xfId="0" applyNumberFormat="1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0" fontId="0" fillId="0" borderId="9" xfId="0" applyFont="1" applyBorder="1" applyAlignment="1"/>
    <xf numFmtId="0" fontId="0" fillId="0" borderId="9" xfId="0" applyFont="1" applyBorder="1" applyAlignment="1">
      <alignment horizontal="center"/>
    </xf>
    <xf numFmtId="49" fontId="1" fillId="0" borderId="10" xfId="0" applyNumberFormat="1" applyFont="1" applyBorder="1" applyAlignment="1"/>
    <xf numFmtId="14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0" fillId="0" borderId="0" xfId="0" applyNumberFormat="1" applyFont="1" applyBorder="1" applyAlignment="1"/>
    <xf numFmtId="49" fontId="1" fillId="0" borderId="10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7" fillId="0" borderId="3" xfId="0" applyFont="1" applyBorder="1" applyAlignment="1"/>
    <xf numFmtId="49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2" fillId="2" borderId="8" xfId="0" applyNumberFormat="1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</cellXfs>
  <cellStyles count="1">
    <cellStyle name="Standard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E88B1"/>
      <rgbColor rgb="FFEEF3F4"/>
      <rgbColor rgb="FF0000FF"/>
      <rgbColor rgb="FFAAAAAA"/>
      <rgbColor rgb="FFFFFFFF"/>
      <rgbColor rgb="FF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Z26"/>
  <sheetViews>
    <sheetView showGridLines="0" tabSelected="1" zoomScale="160" zoomScaleNormal="160" workbookViewId="0">
      <selection activeCell="C23" sqref="C23"/>
    </sheetView>
  </sheetViews>
  <sheetFormatPr baseColWidth="10" defaultColWidth="10.85546875" defaultRowHeight="15" customHeight="1" x14ac:dyDescent="0.25"/>
  <cols>
    <col min="1" max="1" width="4.42578125" style="1" customWidth="1"/>
    <col min="2" max="2" width="19.140625" style="1" bestFit="1" customWidth="1"/>
    <col min="3" max="3" width="24.42578125" style="1" bestFit="1" customWidth="1"/>
    <col min="4" max="4" width="10.85546875" style="1" hidden="1" customWidth="1"/>
    <col min="5" max="5" width="7.28515625" style="1" hidden="1" customWidth="1"/>
    <col min="6" max="6" width="4.28515625" style="1" customWidth="1"/>
    <col min="7" max="7" width="4.140625" style="1" customWidth="1"/>
    <col min="8" max="8" width="4" style="1" customWidth="1"/>
    <col min="9" max="9" width="3.140625" style="1" customWidth="1"/>
    <col min="10" max="10" width="4.28515625" style="1" customWidth="1"/>
    <col min="11" max="11" width="4.140625" style="1" customWidth="1"/>
    <col min="12" max="12" width="4" style="1" customWidth="1"/>
    <col min="13" max="13" width="3.28515625" style="1" customWidth="1"/>
    <col min="14" max="14" width="4.28515625" style="1" customWidth="1"/>
    <col min="15" max="15" width="4.140625" style="1" customWidth="1"/>
    <col min="16" max="16" width="4" style="1" customWidth="1"/>
    <col min="17" max="17" width="3.42578125" style="1" customWidth="1"/>
    <col min="18" max="18" width="4.28515625" style="1" customWidth="1"/>
    <col min="19" max="19" width="4.140625" style="1" customWidth="1"/>
    <col min="20" max="20" width="4" style="1" customWidth="1"/>
    <col min="21" max="21" width="3" style="1" customWidth="1"/>
    <col min="22" max="22" width="4.28515625" style="1" customWidth="1"/>
    <col min="23" max="23" width="4.42578125" style="1" customWidth="1"/>
    <col min="24" max="24" width="4.28515625" style="1" customWidth="1"/>
    <col min="25" max="25" width="4" style="1" customWidth="1"/>
    <col min="26" max="26" width="6.140625" style="1" customWidth="1"/>
    <col min="27" max="27" width="10.85546875" style="1" customWidth="1"/>
    <col min="28" max="16384" width="10.85546875" style="1"/>
  </cols>
  <sheetData>
    <row r="1" spans="1:26" ht="23.25" customHeight="1" x14ac:dyDescent="0.35">
      <c r="A1" s="30" t="s">
        <v>36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ht="35.1" customHeight="1" x14ac:dyDescent="0.25">
      <c r="A2" s="38" t="s">
        <v>35</v>
      </c>
      <c r="B2" s="39"/>
      <c r="C2" s="39"/>
      <c r="D2" s="39"/>
      <c r="E2" s="39"/>
      <c r="F2" s="39"/>
      <c r="G2" s="39"/>
      <c r="H2" s="39"/>
      <c r="I2" s="39"/>
      <c r="J2" s="39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1:26" ht="15.75" customHeight="1" x14ac:dyDescent="0.25">
      <c r="A3" s="13"/>
      <c r="B3" s="13"/>
      <c r="C3" s="13"/>
      <c r="D3" s="14" t="s">
        <v>3</v>
      </c>
      <c r="E3" s="14" t="s">
        <v>4</v>
      </c>
      <c r="F3" s="10"/>
      <c r="G3" s="32" t="s">
        <v>5</v>
      </c>
      <c r="H3" s="33"/>
      <c r="I3" s="33"/>
      <c r="J3" s="33"/>
      <c r="K3" s="34" t="s">
        <v>6</v>
      </c>
      <c r="L3" s="35"/>
      <c r="M3" s="35"/>
      <c r="N3" s="36"/>
      <c r="O3" s="37" t="s">
        <v>7</v>
      </c>
      <c r="P3" s="35"/>
      <c r="Q3" s="35"/>
      <c r="R3" s="36"/>
      <c r="S3" s="37" t="s">
        <v>8</v>
      </c>
      <c r="T3" s="35"/>
      <c r="U3" s="35"/>
      <c r="V3" s="36"/>
      <c r="W3" s="37" t="s">
        <v>9</v>
      </c>
      <c r="X3" s="35"/>
      <c r="Y3" s="35"/>
      <c r="Z3" s="36"/>
    </row>
    <row r="4" spans="1:26" ht="13.5" customHeight="1" x14ac:dyDescent="0.25">
      <c r="A4" s="18" t="s">
        <v>0</v>
      </c>
      <c r="B4" s="18" t="s">
        <v>1</v>
      </c>
      <c r="C4" s="18" t="s">
        <v>2</v>
      </c>
      <c r="D4" s="19"/>
      <c r="E4" s="20"/>
      <c r="F4" s="21" t="s">
        <v>34</v>
      </c>
      <c r="G4" s="22" t="s">
        <v>11</v>
      </c>
      <c r="H4" s="15" t="s">
        <v>12</v>
      </c>
      <c r="I4" s="15" t="s">
        <v>13</v>
      </c>
      <c r="J4" s="15" t="s">
        <v>14</v>
      </c>
      <c r="K4" s="2" t="s">
        <v>11</v>
      </c>
      <c r="L4" s="2" t="s">
        <v>12</v>
      </c>
      <c r="M4" s="2" t="s">
        <v>13</v>
      </c>
      <c r="N4" s="2" t="s">
        <v>14</v>
      </c>
      <c r="O4" s="2" t="s">
        <v>11</v>
      </c>
      <c r="P4" s="2" t="s">
        <v>12</v>
      </c>
      <c r="Q4" s="2" t="s">
        <v>13</v>
      </c>
      <c r="R4" s="2" t="s">
        <v>14</v>
      </c>
      <c r="S4" s="2" t="s">
        <v>11</v>
      </c>
      <c r="T4" s="2" t="s">
        <v>12</v>
      </c>
      <c r="U4" s="2" t="s">
        <v>13</v>
      </c>
      <c r="V4" s="2" t="s">
        <v>14</v>
      </c>
      <c r="W4" s="2" t="s">
        <v>11</v>
      </c>
      <c r="X4" s="2" t="s">
        <v>12</v>
      </c>
      <c r="Y4" s="2" t="s">
        <v>13</v>
      </c>
      <c r="Z4" s="6" t="s">
        <v>14</v>
      </c>
    </row>
    <row r="5" spans="1:26" ht="13.5" customHeight="1" x14ac:dyDescent="0.25">
      <c r="A5" s="15" t="s">
        <v>10</v>
      </c>
      <c r="B5" s="16" t="s">
        <v>46</v>
      </c>
      <c r="C5" s="16" t="s">
        <v>44</v>
      </c>
      <c r="D5" s="11"/>
      <c r="E5" s="17"/>
      <c r="F5" s="12"/>
      <c r="G5" s="5">
        <v>89</v>
      </c>
      <c r="H5" s="5">
        <v>54</v>
      </c>
      <c r="I5" s="5">
        <v>1</v>
      </c>
      <c r="J5" s="8">
        <f>SUM(G5+H5)</f>
        <v>143</v>
      </c>
      <c r="K5" s="5">
        <v>94</v>
      </c>
      <c r="L5" s="5">
        <v>52</v>
      </c>
      <c r="M5" s="5">
        <v>0</v>
      </c>
      <c r="N5" s="8">
        <f>SUM(K5+L5)</f>
        <v>146</v>
      </c>
      <c r="O5" s="5">
        <v>102</v>
      </c>
      <c r="P5" s="5">
        <v>57</v>
      </c>
      <c r="Q5" s="5">
        <v>0</v>
      </c>
      <c r="R5" s="8">
        <f>SUM(O5+P5)</f>
        <v>159</v>
      </c>
      <c r="S5" s="5">
        <v>107</v>
      </c>
      <c r="T5" s="5">
        <v>48</v>
      </c>
      <c r="U5" s="5">
        <v>0</v>
      </c>
      <c r="V5" s="8">
        <f>SUM(S5,T5)</f>
        <v>155</v>
      </c>
      <c r="W5" s="8">
        <f>SUM(G5,K5,O5,S5)</f>
        <v>392</v>
      </c>
      <c r="X5" s="8">
        <f>SUM(H5,L5,P5,T5)</f>
        <v>211</v>
      </c>
      <c r="Y5" s="8">
        <f>SUM(I5,M5,Q5,U5)</f>
        <v>1</v>
      </c>
      <c r="Z5" s="8">
        <f>SUM(J5,N5,R5,V5)</f>
        <v>603</v>
      </c>
    </row>
    <row r="6" spans="1:26" ht="13.5" customHeight="1" x14ac:dyDescent="0.25">
      <c r="A6" s="2" t="s">
        <v>15</v>
      </c>
      <c r="B6" s="3" t="s">
        <v>71</v>
      </c>
      <c r="C6" s="3" t="s">
        <v>69</v>
      </c>
      <c r="D6" s="4"/>
      <c r="E6" s="5"/>
      <c r="F6" s="7"/>
      <c r="G6" s="5">
        <v>97</v>
      </c>
      <c r="H6" s="5">
        <v>45</v>
      </c>
      <c r="I6" s="5">
        <v>1</v>
      </c>
      <c r="J6" s="8">
        <f>SUM(G6,H6)</f>
        <v>142</v>
      </c>
      <c r="K6" s="8">
        <v>92</v>
      </c>
      <c r="L6" s="8">
        <v>45</v>
      </c>
      <c r="M6" s="8">
        <v>1</v>
      </c>
      <c r="N6" s="8">
        <f>SUM(K6,L6)</f>
        <v>137</v>
      </c>
      <c r="O6" s="8">
        <v>94</v>
      </c>
      <c r="P6" s="8">
        <v>53</v>
      </c>
      <c r="Q6" s="8">
        <v>0</v>
      </c>
      <c r="R6" s="8">
        <f>SUM(O6,P6)</f>
        <v>147</v>
      </c>
      <c r="S6" s="8">
        <v>95</v>
      </c>
      <c r="T6" s="8">
        <v>59</v>
      </c>
      <c r="U6" s="8">
        <v>1</v>
      </c>
      <c r="V6" s="8">
        <f>SUM(S6,T6)</f>
        <v>154</v>
      </c>
      <c r="W6" s="8">
        <f>SUM(G6,K6,O6,S6)</f>
        <v>378</v>
      </c>
      <c r="X6" s="8">
        <f>SUM(H6,L6,P6,T6)</f>
        <v>202</v>
      </c>
      <c r="Y6" s="8">
        <f>SUM(I6,M6,Q6,U6)</f>
        <v>3</v>
      </c>
      <c r="Z6" s="8">
        <f>SUM(J6,N6,R6,V6)</f>
        <v>580</v>
      </c>
    </row>
    <row r="7" spans="1:26" ht="13.5" customHeight="1" x14ac:dyDescent="0.25">
      <c r="A7" s="2" t="s">
        <v>16</v>
      </c>
      <c r="B7" s="3" t="s">
        <v>43</v>
      </c>
      <c r="C7" s="3" t="s">
        <v>44</v>
      </c>
      <c r="D7" s="4"/>
      <c r="E7" s="5"/>
      <c r="F7" s="7"/>
      <c r="G7" s="5">
        <v>96</v>
      </c>
      <c r="H7" s="5">
        <v>44</v>
      </c>
      <c r="I7" s="5">
        <v>0</v>
      </c>
      <c r="J7" s="8">
        <f>SUM(G7+H7)</f>
        <v>140</v>
      </c>
      <c r="K7" s="5">
        <v>94</v>
      </c>
      <c r="L7" s="5">
        <v>66</v>
      </c>
      <c r="M7" s="5">
        <v>0</v>
      </c>
      <c r="N7" s="8">
        <f>SUM(K7+L7)</f>
        <v>160</v>
      </c>
      <c r="O7" s="5">
        <v>92</v>
      </c>
      <c r="P7" s="5">
        <v>45</v>
      </c>
      <c r="Q7" s="5">
        <v>1</v>
      </c>
      <c r="R7" s="8">
        <f>SUM(O7+P7)</f>
        <v>137</v>
      </c>
      <c r="S7" s="5">
        <v>88</v>
      </c>
      <c r="T7" s="5">
        <v>43</v>
      </c>
      <c r="U7" s="5">
        <v>1</v>
      </c>
      <c r="V7" s="8">
        <f>SUM(S7,T7)</f>
        <v>131</v>
      </c>
      <c r="W7" s="8">
        <f>SUM(G7,K7,O7,S7)</f>
        <v>370</v>
      </c>
      <c r="X7" s="8">
        <f>SUM(H7,L7,P7,T7)</f>
        <v>198</v>
      </c>
      <c r="Y7" s="8">
        <f>SUM(I7,M7,Q7,U7)</f>
        <v>2</v>
      </c>
      <c r="Z7" s="8">
        <f>SUM(J7,N7,R7,V7)</f>
        <v>568</v>
      </c>
    </row>
    <row r="8" spans="1:26" ht="13.5" customHeight="1" x14ac:dyDescent="0.25">
      <c r="A8" s="2" t="s">
        <v>17</v>
      </c>
      <c r="B8" s="3" t="s">
        <v>45</v>
      </c>
      <c r="C8" s="3" t="s">
        <v>44</v>
      </c>
      <c r="D8" s="4"/>
      <c r="E8" s="2"/>
      <c r="F8" s="7"/>
      <c r="G8" s="5">
        <v>91</v>
      </c>
      <c r="H8" s="5">
        <v>27</v>
      </c>
      <c r="I8" s="5">
        <v>1</v>
      </c>
      <c r="J8" s="8">
        <f>SUM(G8+H8)</f>
        <v>118</v>
      </c>
      <c r="K8" s="5">
        <v>97</v>
      </c>
      <c r="L8" s="5">
        <v>53</v>
      </c>
      <c r="M8" s="5">
        <v>0</v>
      </c>
      <c r="N8" s="8">
        <f>SUM(K8+L8)</f>
        <v>150</v>
      </c>
      <c r="O8" s="5">
        <v>103</v>
      </c>
      <c r="P8" s="5">
        <v>57</v>
      </c>
      <c r="Q8" s="5">
        <v>0</v>
      </c>
      <c r="R8" s="8">
        <f>SUM(O8+P8)</f>
        <v>160</v>
      </c>
      <c r="S8" s="5">
        <v>94</v>
      </c>
      <c r="T8" s="5">
        <v>45</v>
      </c>
      <c r="U8" s="5">
        <v>0</v>
      </c>
      <c r="V8" s="8">
        <f>SUM(S8+T8)</f>
        <v>139</v>
      </c>
      <c r="W8" s="8">
        <f>SUM(G8,K8,O8,S8)</f>
        <v>385</v>
      </c>
      <c r="X8" s="8">
        <f>SUM(H8,L8,P8,T8)</f>
        <v>182</v>
      </c>
      <c r="Y8" s="8">
        <f>SUM(I8,M8,Q8,U8)</f>
        <v>1</v>
      </c>
      <c r="Z8" s="8">
        <f>SUM(J8,N8,R8,V8)</f>
        <v>567</v>
      </c>
    </row>
    <row r="9" spans="1:26" ht="13.5" customHeight="1" x14ac:dyDescent="0.25">
      <c r="A9" s="2" t="s">
        <v>18</v>
      </c>
      <c r="B9" s="3" t="s">
        <v>64</v>
      </c>
      <c r="C9" s="3" t="s">
        <v>61</v>
      </c>
      <c r="D9" s="4"/>
      <c r="E9" s="5"/>
      <c r="F9" s="7"/>
      <c r="G9" s="5">
        <v>95</v>
      </c>
      <c r="H9" s="5">
        <v>34</v>
      </c>
      <c r="I9" s="5">
        <v>1</v>
      </c>
      <c r="J9" s="8">
        <f>SUM(G9,H9)</f>
        <v>129</v>
      </c>
      <c r="K9" s="8">
        <v>88</v>
      </c>
      <c r="L9" s="8">
        <v>54</v>
      </c>
      <c r="M9" s="8">
        <v>1</v>
      </c>
      <c r="N9" s="8">
        <f>SUM(K9,L9)</f>
        <v>142</v>
      </c>
      <c r="O9" s="8">
        <v>86</v>
      </c>
      <c r="P9" s="8">
        <v>63</v>
      </c>
      <c r="Q9" s="8">
        <v>0</v>
      </c>
      <c r="R9" s="8">
        <f>SUM(O9,P9)</f>
        <v>149</v>
      </c>
      <c r="S9" s="8">
        <v>92</v>
      </c>
      <c r="T9" s="8">
        <v>50</v>
      </c>
      <c r="U9" s="8">
        <v>1</v>
      </c>
      <c r="V9" s="8">
        <f>SUM(S9,T9)</f>
        <v>142</v>
      </c>
      <c r="W9" s="8">
        <f>SUM(G9,K9,O9,S9)</f>
        <v>361</v>
      </c>
      <c r="X9" s="8">
        <f>SUM(H9,L9,P9,T9)</f>
        <v>201</v>
      </c>
      <c r="Y9" s="8">
        <f>SUM(I9,M9,Q9,U9)</f>
        <v>3</v>
      </c>
      <c r="Z9" s="8">
        <f>SUM(J9,N9,R9,V9)</f>
        <v>562</v>
      </c>
    </row>
    <row r="10" spans="1:26" ht="13.5" customHeight="1" x14ac:dyDescent="0.25">
      <c r="A10" s="2" t="s">
        <v>19</v>
      </c>
      <c r="B10" s="3" t="s">
        <v>59</v>
      </c>
      <c r="C10" s="3" t="s">
        <v>55</v>
      </c>
      <c r="D10" s="4"/>
      <c r="E10" s="5"/>
      <c r="F10" s="7"/>
      <c r="G10" s="5">
        <v>96</v>
      </c>
      <c r="H10" s="5">
        <v>45</v>
      </c>
      <c r="I10" s="5">
        <v>2</v>
      </c>
      <c r="J10" s="8">
        <f>SUM(G10,H10)</f>
        <v>141</v>
      </c>
      <c r="K10" s="8">
        <v>90</v>
      </c>
      <c r="L10" s="8">
        <v>52</v>
      </c>
      <c r="M10" s="8">
        <v>0</v>
      </c>
      <c r="N10" s="8">
        <f>SUM(K10,L10)</f>
        <v>142</v>
      </c>
      <c r="O10" s="8">
        <v>85</v>
      </c>
      <c r="P10" s="8">
        <v>44</v>
      </c>
      <c r="Q10" s="8">
        <v>1</v>
      </c>
      <c r="R10" s="8">
        <f>SUM(O10,P10)</f>
        <v>129</v>
      </c>
      <c r="S10" s="8">
        <v>82</v>
      </c>
      <c r="T10" s="8">
        <v>59</v>
      </c>
      <c r="U10" s="8">
        <v>1</v>
      </c>
      <c r="V10" s="8">
        <f>SUM(S10,T10)</f>
        <v>141</v>
      </c>
      <c r="W10" s="8">
        <f>SUM(G10,K10,O10,S10)</f>
        <v>353</v>
      </c>
      <c r="X10" s="8">
        <f>SUM(H10,L10,P10,T10)</f>
        <v>200</v>
      </c>
      <c r="Y10" s="8">
        <f>SUM(I10,M10,Q10,U10)</f>
        <v>4</v>
      </c>
      <c r="Z10" s="8">
        <f>SUM(J10,N10,R10,V10)</f>
        <v>553</v>
      </c>
    </row>
    <row r="11" spans="1:26" ht="13.5" customHeight="1" x14ac:dyDescent="0.25">
      <c r="A11" s="2" t="s">
        <v>20</v>
      </c>
      <c r="B11" s="3" t="s">
        <v>47</v>
      </c>
      <c r="C11" s="3" t="s">
        <v>48</v>
      </c>
      <c r="D11" s="4"/>
      <c r="E11" s="2"/>
      <c r="F11" s="7"/>
      <c r="G11" s="5">
        <v>87</v>
      </c>
      <c r="H11" s="5">
        <v>53</v>
      </c>
      <c r="I11" s="5">
        <v>1</v>
      </c>
      <c r="J11" s="8">
        <f>SUM(G11+H11)</f>
        <v>140</v>
      </c>
      <c r="K11" s="5">
        <v>93</v>
      </c>
      <c r="L11" s="5">
        <v>45</v>
      </c>
      <c r="M11" s="5">
        <v>1</v>
      </c>
      <c r="N11" s="8">
        <f>SUM(K11+L11)</f>
        <v>138</v>
      </c>
      <c r="O11" s="5">
        <v>91</v>
      </c>
      <c r="P11" s="5">
        <v>36</v>
      </c>
      <c r="Q11" s="5">
        <v>0</v>
      </c>
      <c r="R11" s="8">
        <f>SUM(O11+P11)</f>
        <v>127</v>
      </c>
      <c r="S11" s="5">
        <v>89</v>
      </c>
      <c r="T11" s="5">
        <v>50</v>
      </c>
      <c r="U11" s="5">
        <v>1</v>
      </c>
      <c r="V11" s="8">
        <f>SUM(S11,T11)</f>
        <v>139</v>
      </c>
      <c r="W11" s="8">
        <f>SUM(G11,K11,O11,S11)</f>
        <v>360</v>
      </c>
      <c r="X11" s="8">
        <f>SUM(H11,L11,P11,T11)</f>
        <v>184</v>
      </c>
      <c r="Y11" s="8">
        <f>SUM(I11,M11,Q11,U11)</f>
        <v>3</v>
      </c>
      <c r="Z11" s="8">
        <f>SUM(J11,N11,R11,V11)</f>
        <v>544</v>
      </c>
    </row>
    <row r="12" spans="1:26" ht="13.5" customHeight="1" x14ac:dyDescent="0.25">
      <c r="A12" s="2" t="s">
        <v>21</v>
      </c>
      <c r="B12" s="3" t="s">
        <v>56</v>
      </c>
      <c r="C12" s="3" t="s">
        <v>55</v>
      </c>
      <c r="D12" s="4"/>
      <c r="E12" s="2"/>
      <c r="F12" s="7"/>
      <c r="G12" s="5">
        <v>93</v>
      </c>
      <c r="H12" s="5">
        <v>49</v>
      </c>
      <c r="I12" s="5">
        <v>0</v>
      </c>
      <c r="J12" s="8">
        <f>SUM(G12,H12)</f>
        <v>142</v>
      </c>
      <c r="K12" s="8">
        <v>93</v>
      </c>
      <c r="L12" s="8">
        <v>45</v>
      </c>
      <c r="M12" s="8">
        <v>1</v>
      </c>
      <c r="N12" s="8">
        <f>SUM(K12,L12)</f>
        <v>138</v>
      </c>
      <c r="O12" s="8">
        <v>87</v>
      </c>
      <c r="P12" s="8">
        <v>56</v>
      </c>
      <c r="Q12" s="8">
        <v>0</v>
      </c>
      <c r="R12" s="8">
        <f>SUM(O12,P12)</f>
        <v>143</v>
      </c>
      <c r="S12" s="8">
        <v>93</v>
      </c>
      <c r="T12" s="8">
        <v>25</v>
      </c>
      <c r="U12" s="8">
        <v>2</v>
      </c>
      <c r="V12" s="8">
        <f>SUM(S12,T12)</f>
        <v>118</v>
      </c>
      <c r="W12" s="8">
        <f>SUM(G12,K12,O12,S12)</f>
        <v>366</v>
      </c>
      <c r="X12" s="8">
        <f>SUM(H12,L12,P12,T12)</f>
        <v>175</v>
      </c>
      <c r="Y12" s="8">
        <f>SUM(I12,M12,Q12,U12)</f>
        <v>3</v>
      </c>
      <c r="Z12" s="8">
        <f>SUM(J12,N12,R12,V12)</f>
        <v>541</v>
      </c>
    </row>
    <row r="13" spans="1:26" ht="13.5" customHeight="1" x14ac:dyDescent="0.25">
      <c r="A13" s="2" t="s">
        <v>22</v>
      </c>
      <c r="B13" s="3" t="s">
        <v>96</v>
      </c>
      <c r="C13" s="3" t="s">
        <v>69</v>
      </c>
      <c r="D13" s="4"/>
      <c r="E13" s="5"/>
      <c r="F13" s="7"/>
      <c r="G13" s="5">
        <v>88</v>
      </c>
      <c r="H13" s="5">
        <v>48</v>
      </c>
      <c r="I13" s="5">
        <v>0</v>
      </c>
      <c r="J13" s="8">
        <f>SUM(G13,H13)</f>
        <v>136</v>
      </c>
      <c r="K13" s="8">
        <v>95</v>
      </c>
      <c r="L13" s="8">
        <v>43</v>
      </c>
      <c r="M13" s="8">
        <v>0</v>
      </c>
      <c r="N13" s="8">
        <f>SUM(K13,L13)</f>
        <v>138</v>
      </c>
      <c r="O13" s="8">
        <v>91</v>
      </c>
      <c r="P13" s="8">
        <v>59</v>
      </c>
      <c r="Q13" s="8">
        <v>0</v>
      </c>
      <c r="R13" s="8">
        <f>SUM(O13,P13)</f>
        <v>150</v>
      </c>
      <c r="S13" s="8">
        <v>91</v>
      </c>
      <c r="T13" s="8">
        <v>25</v>
      </c>
      <c r="U13" s="8">
        <v>2</v>
      </c>
      <c r="V13" s="8">
        <f>SUM(S13,T13)</f>
        <v>116</v>
      </c>
      <c r="W13" s="8">
        <f>SUM(G13,K13,O13,S13)</f>
        <v>365</v>
      </c>
      <c r="X13" s="8">
        <f>SUM(H13,L13,P13,T13)</f>
        <v>175</v>
      </c>
      <c r="Y13" s="8">
        <f>SUM(I13,M13,Q13,U13)</f>
        <v>2</v>
      </c>
      <c r="Z13" s="8">
        <f>SUM(J13,N13,R13,V13)</f>
        <v>540</v>
      </c>
    </row>
    <row r="14" spans="1:26" ht="13.5" customHeight="1" x14ac:dyDescent="0.25">
      <c r="A14" s="2" t="s">
        <v>23</v>
      </c>
      <c r="B14" s="3" t="s">
        <v>67</v>
      </c>
      <c r="C14" s="3" t="s">
        <v>68</v>
      </c>
      <c r="D14" s="4"/>
      <c r="E14" s="2"/>
      <c r="F14" s="7"/>
      <c r="G14" s="5">
        <v>96</v>
      </c>
      <c r="H14" s="5">
        <v>43</v>
      </c>
      <c r="I14" s="5">
        <v>0</v>
      </c>
      <c r="J14" s="8">
        <f>SUM(G14,H14)</f>
        <v>139</v>
      </c>
      <c r="K14" s="8">
        <v>91</v>
      </c>
      <c r="L14" s="8">
        <v>45</v>
      </c>
      <c r="M14" s="8">
        <v>0</v>
      </c>
      <c r="N14" s="8">
        <f>SUM(K14,L14)</f>
        <v>136</v>
      </c>
      <c r="O14" s="8">
        <v>89</v>
      </c>
      <c r="P14" s="8">
        <v>36</v>
      </c>
      <c r="Q14" s="8">
        <v>0</v>
      </c>
      <c r="R14" s="8">
        <f>SUM(O14,P14)</f>
        <v>125</v>
      </c>
      <c r="S14" s="8">
        <v>93</v>
      </c>
      <c r="T14" s="8">
        <v>43</v>
      </c>
      <c r="U14" s="8">
        <v>1</v>
      </c>
      <c r="V14" s="8">
        <f>SUM(S14,T14)</f>
        <v>136</v>
      </c>
      <c r="W14" s="8">
        <f>SUM(G14,K14,O14,S14)</f>
        <v>369</v>
      </c>
      <c r="X14" s="8">
        <f>SUM(H14,L14,P14,T14)</f>
        <v>167</v>
      </c>
      <c r="Y14" s="8">
        <f>SUM(I14,M14,Q14,U14)</f>
        <v>1</v>
      </c>
      <c r="Z14" s="8">
        <f>SUM(J14,N14,R14,V14)</f>
        <v>536</v>
      </c>
    </row>
    <row r="15" spans="1:26" ht="13.5" customHeight="1" x14ac:dyDescent="0.25">
      <c r="A15" s="2" t="s">
        <v>24</v>
      </c>
      <c r="B15" s="3" t="s">
        <v>70</v>
      </c>
      <c r="C15" s="3" t="s">
        <v>69</v>
      </c>
      <c r="D15" s="4"/>
      <c r="E15" s="5"/>
      <c r="F15" s="7"/>
      <c r="G15" s="5">
        <v>98</v>
      </c>
      <c r="H15" s="5">
        <v>35</v>
      </c>
      <c r="I15" s="5">
        <v>1</v>
      </c>
      <c r="J15" s="8">
        <f>SUM(G15,H15)</f>
        <v>133</v>
      </c>
      <c r="K15" s="8">
        <v>91</v>
      </c>
      <c r="L15" s="8">
        <v>44</v>
      </c>
      <c r="M15" s="8">
        <v>2</v>
      </c>
      <c r="N15" s="8">
        <f>SUM(K15,L15)</f>
        <v>135</v>
      </c>
      <c r="O15" s="8">
        <v>89</v>
      </c>
      <c r="P15" s="8">
        <v>44</v>
      </c>
      <c r="Q15" s="8">
        <v>1</v>
      </c>
      <c r="R15" s="8">
        <f>SUM(O15,P15)</f>
        <v>133</v>
      </c>
      <c r="S15" s="8">
        <v>91</v>
      </c>
      <c r="T15" s="8">
        <v>42</v>
      </c>
      <c r="U15" s="8">
        <v>3</v>
      </c>
      <c r="V15" s="8">
        <f>SUM(S15,T15)</f>
        <v>133</v>
      </c>
      <c r="W15" s="8">
        <f>SUM(G15,K15,O15,S15)</f>
        <v>369</v>
      </c>
      <c r="X15" s="8">
        <f>SUM(H15,L15,P15,T15)</f>
        <v>165</v>
      </c>
      <c r="Y15" s="8">
        <f>SUM(I15,M15,Q15,U15)</f>
        <v>7</v>
      </c>
      <c r="Z15" s="8">
        <f>SUM(J15,N15,R15,V15)</f>
        <v>534</v>
      </c>
    </row>
    <row r="16" spans="1:26" ht="13.5" customHeight="1" x14ac:dyDescent="0.25">
      <c r="A16" s="2" t="s">
        <v>25</v>
      </c>
      <c r="B16" s="3" t="s">
        <v>66</v>
      </c>
      <c r="C16" s="3" t="s">
        <v>61</v>
      </c>
      <c r="D16" s="4"/>
      <c r="E16" s="5"/>
      <c r="F16" s="7"/>
      <c r="G16" s="5">
        <v>92</v>
      </c>
      <c r="H16" s="5">
        <v>44</v>
      </c>
      <c r="I16" s="5">
        <v>2</v>
      </c>
      <c r="J16" s="8">
        <f>SUM(G16,H16)</f>
        <v>136</v>
      </c>
      <c r="K16" s="8">
        <v>93</v>
      </c>
      <c r="L16" s="8">
        <v>54</v>
      </c>
      <c r="M16" s="8">
        <v>0</v>
      </c>
      <c r="N16" s="8">
        <f>SUM(K16,L16)</f>
        <v>147</v>
      </c>
      <c r="O16" s="8">
        <v>84</v>
      </c>
      <c r="P16" s="8">
        <v>36</v>
      </c>
      <c r="Q16" s="8">
        <v>3</v>
      </c>
      <c r="R16" s="8">
        <f>SUM(O16,P16)</f>
        <v>120</v>
      </c>
      <c r="S16" s="8">
        <v>88</v>
      </c>
      <c r="T16" s="8">
        <v>35</v>
      </c>
      <c r="U16" s="8">
        <v>3</v>
      </c>
      <c r="V16" s="8">
        <f>SUM(S16,T16)</f>
        <v>123</v>
      </c>
      <c r="W16" s="8">
        <f>SUM(G16,K16,O16,S16)</f>
        <v>357</v>
      </c>
      <c r="X16" s="8">
        <f>SUM(H16,L16,P16,T16)</f>
        <v>169</v>
      </c>
      <c r="Y16" s="8">
        <f>SUM(I16,M16,Q16,U16)</f>
        <v>8</v>
      </c>
      <c r="Z16" s="8">
        <f>SUM(J16,N16,R16,V16)</f>
        <v>526</v>
      </c>
    </row>
    <row r="17" spans="1:26" ht="13.5" customHeight="1" x14ac:dyDescent="0.25">
      <c r="A17" s="2" t="s">
        <v>26</v>
      </c>
      <c r="B17" s="3" t="s">
        <v>73</v>
      </c>
      <c r="C17" s="3" t="s">
        <v>51</v>
      </c>
      <c r="D17" s="4"/>
      <c r="E17" s="5"/>
      <c r="F17" s="7"/>
      <c r="G17" s="5">
        <v>94</v>
      </c>
      <c r="H17" s="5">
        <v>45</v>
      </c>
      <c r="I17" s="5">
        <v>0</v>
      </c>
      <c r="J17" s="8">
        <f>SUM(G17,H17)</f>
        <v>139</v>
      </c>
      <c r="K17" s="8">
        <v>81</v>
      </c>
      <c r="L17" s="8">
        <v>43</v>
      </c>
      <c r="M17" s="8">
        <v>2</v>
      </c>
      <c r="N17" s="8">
        <f>SUM(K17,L17)</f>
        <v>124</v>
      </c>
      <c r="O17" s="8">
        <v>92</v>
      </c>
      <c r="P17" s="8">
        <v>41</v>
      </c>
      <c r="Q17" s="8">
        <v>0</v>
      </c>
      <c r="R17" s="8">
        <f>SUM(O17,P17)</f>
        <v>133</v>
      </c>
      <c r="S17" s="8">
        <v>85</v>
      </c>
      <c r="T17" s="8">
        <v>45</v>
      </c>
      <c r="U17" s="8">
        <v>1</v>
      </c>
      <c r="V17" s="8">
        <f>SUM(S17,T17)</f>
        <v>130</v>
      </c>
      <c r="W17" s="8">
        <f>SUM(G17,K17,O17,S17)</f>
        <v>352</v>
      </c>
      <c r="X17" s="8">
        <f>SUM(H17,L17,P17,T17)</f>
        <v>174</v>
      </c>
      <c r="Y17" s="8">
        <f>SUM(I17,M17,Q17,U17)</f>
        <v>3</v>
      </c>
      <c r="Z17" s="8">
        <f>SUM(J17,N17,R17,V17)</f>
        <v>526</v>
      </c>
    </row>
    <row r="18" spans="1:26" ht="13.5" customHeight="1" x14ac:dyDescent="0.25">
      <c r="A18" s="2" t="s">
        <v>27</v>
      </c>
      <c r="B18" s="3" t="s">
        <v>75</v>
      </c>
      <c r="C18" s="3" t="s">
        <v>44</v>
      </c>
      <c r="D18" s="4"/>
      <c r="E18" s="5"/>
      <c r="F18" s="7"/>
      <c r="G18" s="5">
        <v>94</v>
      </c>
      <c r="H18" s="5">
        <v>45</v>
      </c>
      <c r="I18" s="5">
        <v>1</v>
      </c>
      <c r="J18" s="8">
        <f>SUM(G18,H18)</f>
        <v>139</v>
      </c>
      <c r="K18" s="8">
        <v>91</v>
      </c>
      <c r="L18" s="8">
        <v>36</v>
      </c>
      <c r="M18" s="8">
        <v>0</v>
      </c>
      <c r="N18" s="8">
        <f>SUM(K18,L18)</f>
        <v>127</v>
      </c>
      <c r="O18" s="8">
        <v>86</v>
      </c>
      <c r="P18" s="8">
        <v>36</v>
      </c>
      <c r="Q18" s="8">
        <v>4</v>
      </c>
      <c r="R18" s="8">
        <f>SUM(O18,P18)</f>
        <v>122</v>
      </c>
      <c r="S18" s="8">
        <v>103</v>
      </c>
      <c r="T18" s="8">
        <v>27</v>
      </c>
      <c r="U18" s="8">
        <v>5</v>
      </c>
      <c r="V18" s="8">
        <f>SUM(S18,T18)</f>
        <v>130</v>
      </c>
      <c r="W18" s="8">
        <f>SUM(G18,K18,O18,S18)</f>
        <v>374</v>
      </c>
      <c r="X18" s="8">
        <f>SUM(H18,L18,P18,T18)</f>
        <v>144</v>
      </c>
      <c r="Y18" s="8">
        <f>SUM(I18,M18,Q18,U18)</f>
        <v>10</v>
      </c>
      <c r="Z18" s="8">
        <f>SUM(J18,N18,R18,V18)</f>
        <v>518</v>
      </c>
    </row>
    <row r="19" spans="1:26" ht="13.5" customHeight="1" x14ac:dyDescent="0.25">
      <c r="A19" s="2" t="s">
        <v>28</v>
      </c>
      <c r="B19" s="3" t="s">
        <v>74</v>
      </c>
      <c r="C19" s="3" t="s">
        <v>44</v>
      </c>
      <c r="D19" s="4"/>
      <c r="E19" s="5"/>
      <c r="F19" s="7"/>
      <c r="G19" s="5">
        <v>97</v>
      </c>
      <c r="H19" s="5">
        <v>42</v>
      </c>
      <c r="I19" s="5">
        <v>2</v>
      </c>
      <c r="J19" s="8">
        <f>SUM(G19,H19)</f>
        <v>139</v>
      </c>
      <c r="K19" s="8">
        <v>98</v>
      </c>
      <c r="L19" s="8">
        <v>18</v>
      </c>
      <c r="M19" s="8">
        <v>3</v>
      </c>
      <c r="N19" s="8">
        <f>SUM(K19,L19)</f>
        <v>116</v>
      </c>
      <c r="O19" s="8">
        <v>95</v>
      </c>
      <c r="P19" s="8">
        <v>27</v>
      </c>
      <c r="Q19" s="8">
        <v>2</v>
      </c>
      <c r="R19" s="8">
        <f>SUM(O19,P19)</f>
        <v>122</v>
      </c>
      <c r="S19" s="8">
        <v>84</v>
      </c>
      <c r="T19" s="8">
        <v>49</v>
      </c>
      <c r="U19" s="8">
        <v>1</v>
      </c>
      <c r="V19" s="8">
        <f>SUM(S19,T19)</f>
        <v>133</v>
      </c>
      <c r="W19" s="8">
        <f>SUM(G19,K19,O19,S19)</f>
        <v>374</v>
      </c>
      <c r="X19" s="8">
        <f>SUM(H19,L19,P19,T19)</f>
        <v>136</v>
      </c>
      <c r="Y19" s="8">
        <f>SUM(I19,M19,Q19,U19)</f>
        <v>8</v>
      </c>
      <c r="Z19" s="8">
        <f>SUM(J19,N19,R19,V19)</f>
        <v>510</v>
      </c>
    </row>
    <row r="20" spans="1:26" ht="13.5" customHeight="1" x14ac:dyDescent="0.25">
      <c r="A20" s="2" t="s">
        <v>29</v>
      </c>
      <c r="B20" s="3" t="s">
        <v>65</v>
      </c>
      <c r="C20" s="3" t="s">
        <v>61</v>
      </c>
      <c r="D20" s="4"/>
      <c r="E20" s="2"/>
      <c r="F20" s="7"/>
      <c r="G20" s="5">
        <v>87</v>
      </c>
      <c r="H20" s="5">
        <v>44</v>
      </c>
      <c r="I20" s="5">
        <v>2</v>
      </c>
      <c r="J20" s="8">
        <f>SUM(G20,H20)</f>
        <v>131</v>
      </c>
      <c r="K20" s="8">
        <v>91</v>
      </c>
      <c r="L20" s="8">
        <v>36</v>
      </c>
      <c r="M20" s="8">
        <v>2</v>
      </c>
      <c r="N20" s="8">
        <f>SUM(K20,L20)</f>
        <v>127</v>
      </c>
      <c r="O20" s="8">
        <v>88</v>
      </c>
      <c r="P20" s="8">
        <v>34</v>
      </c>
      <c r="Q20" s="8">
        <v>3</v>
      </c>
      <c r="R20" s="8">
        <f>SUM(O20,P20)</f>
        <v>122</v>
      </c>
      <c r="S20" s="8">
        <v>96</v>
      </c>
      <c r="T20" s="8">
        <v>33</v>
      </c>
      <c r="U20" s="8">
        <v>2</v>
      </c>
      <c r="V20" s="8">
        <f>SUM(S20,T20)</f>
        <v>129</v>
      </c>
      <c r="W20" s="8">
        <f>SUM(G20,K20,O20,S20)</f>
        <v>362</v>
      </c>
      <c r="X20" s="8">
        <f>SUM(H20,L20,P20,T20)</f>
        <v>147</v>
      </c>
      <c r="Y20" s="8">
        <f>SUM(I20,M20,Q20,U20)</f>
        <v>9</v>
      </c>
      <c r="Z20" s="8">
        <f>SUM(J20,N20,R20,V20)</f>
        <v>509</v>
      </c>
    </row>
    <row r="21" spans="1:26" ht="13.5" customHeight="1" x14ac:dyDescent="0.25">
      <c r="A21" s="2" t="s">
        <v>30</v>
      </c>
      <c r="B21" s="3" t="s">
        <v>58</v>
      </c>
      <c r="C21" s="3" t="s">
        <v>55</v>
      </c>
      <c r="D21" s="4"/>
      <c r="E21" s="5"/>
      <c r="F21" s="7"/>
      <c r="G21" s="5">
        <v>95</v>
      </c>
      <c r="H21" s="5">
        <v>34</v>
      </c>
      <c r="I21" s="5">
        <v>2</v>
      </c>
      <c r="J21" s="8">
        <f>SUM(G21,H21)</f>
        <v>129</v>
      </c>
      <c r="K21" s="8">
        <v>92</v>
      </c>
      <c r="L21" s="8">
        <v>36</v>
      </c>
      <c r="M21" s="8">
        <v>3</v>
      </c>
      <c r="N21" s="8">
        <f>SUM(K21,L21)</f>
        <v>128</v>
      </c>
      <c r="O21" s="8">
        <v>90</v>
      </c>
      <c r="P21" s="8">
        <v>35</v>
      </c>
      <c r="Q21" s="8">
        <v>3</v>
      </c>
      <c r="R21" s="8">
        <f>SUM(O21,P21)</f>
        <v>125</v>
      </c>
      <c r="S21" s="8">
        <v>81</v>
      </c>
      <c r="T21" s="8">
        <v>31</v>
      </c>
      <c r="U21" s="8">
        <v>3</v>
      </c>
      <c r="V21" s="8">
        <f>SUM(S21,T21)</f>
        <v>112</v>
      </c>
      <c r="W21" s="8">
        <f>SUM(G21,K21,O21,S21)</f>
        <v>358</v>
      </c>
      <c r="X21" s="8">
        <f>SUM(H21,L21,P21,T21)</f>
        <v>136</v>
      </c>
      <c r="Y21" s="8">
        <f>SUM(I21,M21,Q21,U21)</f>
        <v>11</v>
      </c>
      <c r="Z21" s="8">
        <f>SUM(J21,N21,R21,V21)</f>
        <v>494</v>
      </c>
    </row>
    <row r="22" spans="1:26" ht="13.5" customHeight="1" x14ac:dyDescent="0.25">
      <c r="A22" s="2" t="s">
        <v>31</v>
      </c>
      <c r="B22" s="3" t="s">
        <v>77</v>
      </c>
      <c r="C22" s="3" t="s">
        <v>78</v>
      </c>
      <c r="D22" s="4"/>
      <c r="E22" s="2"/>
      <c r="F22" s="7"/>
      <c r="G22" s="5">
        <v>82</v>
      </c>
      <c r="H22" s="5">
        <v>16</v>
      </c>
      <c r="I22" s="5">
        <v>6</v>
      </c>
      <c r="J22" s="8">
        <f>SUM(G22,H22)</f>
        <v>98</v>
      </c>
      <c r="K22" s="8">
        <v>85</v>
      </c>
      <c r="L22" s="8">
        <v>35</v>
      </c>
      <c r="M22" s="8">
        <v>4</v>
      </c>
      <c r="N22" s="8">
        <f>SUM(K22,L22)</f>
        <v>120</v>
      </c>
      <c r="O22" s="8">
        <v>65</v>
      </c>
      <c r="P22" s="8">
        <v>43</v>
      </c>
      <c r="Q22" s="8">
        <v>3</v>
      </c>
      <c r="R22" s="8">
        <f>SUM(O22,P22)</f>
        <v>108</v>
      </c>
      <c r="S22" s="8">
        <v>83</v>
      </c>
      <c r="T22" s="8">
        <v>36</v>
      </c>
      <c r="U22" s="8">
        <v>2</v>
      </c>
      <c r="V22" s="8">
        <f>SUM(S22,T22)</f>
        <v>119</v>
      </c>
      <c r="W22" s="8">
        <f>SUM(G22,K22,O22,S22)</f>
        <v>315</v>
      </c>
      <c r="X22" s="8">
        <f>SUM(H22,L22,P22,T22)</f>
        <v>130</v>
      </c>
      <c r="Y22" s="8">
        <f>SUM(I22,M22,Q22,U22)</f>
        <v>15</v>
      </c>
      <c r="Z22" s="8">
        <f>SUM(J22,N22,R22,V22)</f>
        <v>445</v>
      </c>
    </row>
    <row r="23" spans="1:26" ht="13.5" customHeight="1" x14ac:dyDescent="0.25">
      <c r="A23" s="2" t="s">
        <v>32</v>
      </c>
      <c r="B23" s="3" t="s">
        <v>72</v>
      </c>
      <c r="C23" s="3" t="s">
        <v>53</v>
      </c>
      <c r="D23" s="4"/>
      <c r="E23" s="5"/>
      <c r="F23" s="7"/>
      <c r="G23" s="5"/>
      <c r="H23" s="5"/>
      <c r="I23" s="5"/>
      <c r="J23" s="8">
        <f>SUM(G23,H23)</f>
        <v>0</v>
      </c>
      <c r="K23" s="8"/>
      <c r="L23" s="8"/>
      <c r="M23" s="8"/>
      <c r="N23" s="8">
        <f>SUM(K23,L23)</f>
        <v>0</v>
      </c>
      <c r="O23" s="8"/>
      <c r="P23" s="8"/>
      <c r="Q23" s="8"/>
      <c r="R23" s="8">
        <f>SUM(O23,P23)</f>
        <v>0</v>
      </c>
      <c r="S23" s="8"/>
      <c r="T23" s="8"/>
      <c r="U23" s="8"/>
      <c r="V23" s="8">
        <f>SUM(S23,T23)</f>
        <v>0</v>
      </c>
      <c r="W23" s="8">
        <f>SUM(G23,K23,O23,S23)</f>
        <v>0</v>
      </c>
      <c r="X23" s="8">
        <f>SUM(H23,L23,P23,T23)</f>
        <v>0</v>
      </c>
      <c r="Y23" s="8">
        <f>SUM(I23,M23,Q23,U23)</f>
        <v>0</v>
      </c>
      <c r="Z23" s="8">
        <f>SUM(J23,N23,R23,V23)</f>
        <v>0</v>
      </c>
    </row>
    <row r="24" spans="1:26" s="9" customFormat="1" ht="13.5" customHeight="1" x14ac:dyDescent="0.25">
      <c r="A24" s="2" t="s">
        <v>33</v>
      </c>
      <c r="B24" s="3"/>
      <c r="C24" s="3"/>
      <c r="D24" s="4"/>
      <c r="E24" s="2"/>
      <c r="F24" s="7"/>
      <c r="G24" s="5"/>
      <c r="H24" s="5"/>
      <c r="I24" s="5"/>
      <c r="J24" s="8">
        <f t="shared" ref="J24" si="0">SUM(G24,H24)</f>
        <v>0</v>
      </c>
      <c r="K24" s="8"/>
      <c r="L24" s="8"/>
      <c r="M24" s="8"/>
      <c r="N24" s="8">
        <f t="shared" ref="N24" si="1">SUM(K24,L24)</f>
        <v>0</v>
      </c>
      <c r="O24" s="8"/>
      <c r="P24" s="8"/>
      <c r="Q24" s="8"/>
      <c r="R24" s="8">
        <f t="shared" ref="R24" si="2">SUM(O24,P24)</f>
        <v>0</v>
      </c>
      <c r="S24" s="8"/>
      <c r="T24" s="8"/>
      <c r="U24" s="8"/>
      <c r="V24" s="8">
        <f t="shared" ref="V24" si="3">SUM(S24,T24)</f>
        <v>0</v>
      </c>
      <c r="W24" s="8">
        <f t="shared" ref="W24" si="4">SUM(G24,K24,O24,S24)</f>
        <v>0</v>
      </c>
      <c r="X24" s="8">
        <f t="shared" ref="X24" si="5">SUM(H24,L24,P24,T24)</f>
        <v>0</v>
      </c>
      <c r="Y24" s="8">
        <f t="shared" ref="Y24" si="6">SUM(I24,M24,Q24,U24)</f>
        <v>0</v>
      </c>
      <c r="Z24" s="8">
        <f t="shared" ref="Z24" si="7">SUM(J24,N24,R24,V24)</f>
        <v>0</v>
      </c>
    </row>
    <row r="25" spans="1:26" ht="15" customHeight="1" x14ac:dyDescent="0.25">
      <c r="A25" s="28" t="s">
        <v>99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" customHeight="1" x14ac:dyDescent="0.2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</row>
  </sheetData>
  <sortState ref="B5:Z23">
    <sortCondition descending="1" ref="Z5:Z23"/>
  </sortState>
  <mergeCells count="8">
    <mergeCell ref="A25:Z26"/>
    <mergeCell ref="A1:Z1"/>
    <mergeCell ref="G3:J3"/>
    <mergeCell ref="K3:N3"/>
    <mergeCell ref="O3:R3"/>
    <mergeCell ref="S3:V3"/>
    <mergeCell ref="W3:Z3"/>
    <mergeCell ref="A2:Z2"/>
  </mergeCells>
  <pageMargins left="0.25" right="0.25" top="0.75" bottom="0.75" header="0.3" footer="0.3"/>
  <pageSetup orientation="landscape" r:id="rId1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Z26"/>
  <sheetViews>
    <sheetView topLeftCell="A2" zoomScale="160" zoomScaleNormal="160" workbookViewId="0">
      <selection activeCell="B12" sqref="B12"/>
    </sheetView>
  </sheetViews>
  <sheetFormatPr baseColWidth="10" defaultColWidth="10.85546875" defaultRowHeight="15" x14ac:dyDescent="0.25"/>
  <cols>
    <col min="1" max="1" width="4.42578125" style="9" customWidth="1"/>
    <col min="2" max="2" width="19.140625" style="9" bestFit="1" customWidth="1"/>
    <col min="3" max="3" width="24.42578125" style="9" bestFit="1" customWidth="1"/>
    <col min="4" max="4" width="10.85546875" style="9" hidden="1" customWidth="1"/>
    <col min="5" max="5" width="7.28515625" style="9" hidden="1" customWidth="1"/>
    <col min="6" max="6" width="4.28515625" style="9" customWidth="1"/>
    <col min="7" max="7" width="4.140625" style="9" customWidth="1"/>
    <col min="8" max="8" width="4" style="9" customWidth="1"/>
    <col min="9" max="9" width="3.140625" style="9" customWidth="1"/>
    <col min="10" max="10" width="4.28515625" style="9" customWidth="1"/>
    <col min="11" max="11" width="4.140625" style="9" customWidth="1"/>
    <col min="12" max="12" width="4" style="9" customWidth="1"/>
    <col min="13" max="13" width="3.28515625" style="9" customWidth="1"/>
    <col min="14" max="14" width="4.28515625" style="9" customWidth="1"/>
    <col min="15" max="15" width="4.140625" style="9" customWidth="1"/>
    <col min="16" max="16" width="4" style="9" customWidth="1"/>
    <col min="17" max="17" width="3.42578125" style="9" customWidth="1"/>
    <col min="18" max="18" width="4.28515625" style="9" customWidth="1"/>
    <col min="19" max="19" width="4.140625" style="9" customWidth="1"/>
    <col min="20" max="20" width="4" style="9" customWidth="1"/>
    <col min="21" max="21" width="3" style="9" customWidth="1"/>
    <col min="22" max="22" width="4.28515625" style="9" customWidth="1"/>
    <col min="23" max="23" width="4.42578125" style="9" customWidth="1"/>
    <col min="24" max="24" width="4.28515625" style="9" customWidth="1"/>
    <col min="25" max="25" width="4" style="9" customWidth="1"/>
    <col min="26" max="26" width="6.140625" style="9" customWidth="1"/>
    <col min="27" max="16384" width="10.85546875" style="9"/>
  </cols>
  <sheetData>
    <row r="1" spans="1:26" ht="23.25" customHeight="1" x14ac:dyDescent="0.35">
      <c r="A1" s="30" t="s">
        <v>39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ht="35.1" customHeight="1" x14ac:dyDescent="0.25">
      <c r="A2" s="38" t="s">
        <v>35</v>
      </c>
      <c r="B2" s="39"/>
      <c r="C2" s="39"/>
      <c r="D2" s="39"/>
      <c r="E2" s="39"/>
      <c r="F2" s="39"/>
      <c r="G2" s="39"/>
      <c r="H2" s="39"/>
      <c r="I2" s="39"/>
      <c r="J2" s="39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1:26" ht="15.75" customHeight="1" x14ac:dyDescent="0.25">
      <c r="A3" s="13"/>
      <c r="B3" s="13"/>
      <c r="C3" s="13"/>
      <c r="D3" s="14" t="s">
        <v>3</v>
      </c>
      <c r="E3" s="14" t="s">
        <v>4</v>
      </c>
      <c r="F3" s="10"/>
      <c r="G3" s="32" t="s">
        <v>5</v>
      </c>
      <c r="H3" s="33"/>
      <c r="I3" s="33"/>
      <c r="J3" s="33"/>
      <c r="K3" s="34" t="s">
        <v>6</v>
      </c>
      <c r="L3" s="35"/>
      <c r="M3" s="35"/>
      <c r="N3" s="36"/>
      <c r="O3" s="37" t="s">
        <v>7</v>
      </c>
      <c r="P3" s="35"/>
      <c r="Q3" s="35"/>
      <c r="R3" s="36"/>
      <c r="S3" s="37" t="s">
        <v>8</v>
      </c>
      <c r="T3" s="35"/>
      <c r="U3" s="35"/>
      <c r="V3" s="36"/>
      <c r="W3" s="37" t="s">
        <v>9</v>
      </c>
      <c r="X3" s="35"/>
      <c r="Y3" s="35"/>
      <c r="Z3" s="36"/>
    </row>
    <row r="4" spans="1:26" ht="13.5" customHeight="1" x14ac:dyDescent="0.25">
      <c r="A4" s="18" t="s">
        <v>0</v>
      </c>
      <c r="B4" s="18" t="s">
        <v>1</v>
      </c>
      <c r="C4" s="18" t="s">
        <v>2</v>
      </c>
      <c r="D4" s="19"/>
      <c r="E4" s="20"/>
      <c r="F4" s="21" t="s">
        <v>34</v>
      </c>
      <c r="G4" s="22" t="s">
        <v>11</v>
      </c>
      <c r="H4" s="15" t="s">
        <v>12</v>
      </c>
      <c r="I4" s="15" t="s">
        <v>13</v>
      </c>
      <c r="J4" s="15" t="s">
        <v>14</v>
      </c>
      <c r="K4" s="2" t="s">
        <v>11</v>
      </c>
      <c r="L4" s="2" t="s">
        <v>12</v>
      </c>
      <c r="M4" s="2" t="s">
        <v>13</v>
      </c>
      <c r="N4" s="2" t="s">
        <v>14</v>
      </c>
      <c r="O4" s="2" t="s">
        <v>11</v>
      </c>
      <c r="P4" s="2" t="s">
        <v>12</v>
      </c>
      <c r="Q4" s="2" t="s">
        <v>13</v>
      </c>
      <c r="R4" s="2" t="s">
        <v>14</v>
      </c>
      <c r="S4" s="2" t="s">
        <v>11</v>
      </c>
      <c r="T4" s="2" t="s">
        <v>12</v>
      </c>
      <c r="U4" s="2" t="s">
        <v>13</v>
      </c>
      <c r="V4" s="2" t="s">
        <v>14</v>
      </c>
      <c r="W4" s="2" t="s">
        <v>11</v>
      </c>
      <c r="X4" s="2" t="s">
        <v>12</v>
      </c>
      <c r="Y4" s="2" t="s">
        <v>13</v>
      </c>
      <c r="Z4" s="6" t="s">
        <v>14</v>
      </c>
    </row>
    <row r="5" spans="1:26" ht="13.5" customHeight="1" x14ac:dyDescent="0.25">
      <c r="A5" s="15" t="s">
        <v>10</v>
      </c>
      <c r="B5" s="16" t="s">
        <v>60</v>
      </c>
      <c r="C5" s="16" t="s">
        <v>61</v>
      </c>
      <c r="D5" s="11"/>
      <c r="E5" s="17"/>
      <c r="F5" s="12"/>
      <c r="G5" s="5">
        <v>85</v>
      </c>
      <c r="H5" s="5">
        <v>53</v>
      </c>
      <c r="I5" s="5">
        <v>1</v>
      </c>
      <c r="J5" s="8">
        <f>SUM(G5,H5)</f>
        <v>138</v>
      </c>
      <c r="K5" s="8">
        <v>96</v>
      </c>
      <c r="L5" s="8">
        <v>50</v>
      </c>
      <c r="M5" s="8">
        <v>3</v>
      </c>
      <c r="N5" s="8">
        <f>SUM(K5,L5)</f>
        <v>146</v>
      </c>
      <c r="O5" s="8">
        <v>82</v>
      </c>
      <c r="P5" s="8">
        <v>44</v>
      </c>
      <c r="Q5" s="8">
        <v>3</v>
      </c>
      <c r="R5" s="8">
        <f>SUM(O5,P5)</f>
        <v>126</v>
      </c>
      <c r="S5" s="8">
        <v>92</v>
      </c>
      <c r="T5" s="8">
        <v>45</v>
      </c>
      <c r="U5" s="8">
        <v>1</v>
      </c>
      <c r="V5" s="8">
        <f>SUM(S5,T5)</f>
        <v>137</v>
      </c>
      <c r="W5" s="8">
        <f>SUM(G5,K5,O5,S5)</f>
        <v>355</v>
      </c>
      <c r="X5" s="8">
        <f>SUM(H5,L5,P5,T5)</f>
        <v>192</v>
      </c>
      <c r="Y5" s="8">
        <f>SUM(I5,M5,Q5,U5)</f>
        <v>8</v>
      </c>
      <c r="Z5" s="8">
        <f>SUM(J5,N5,R5,V5)</f>
        <v>547</v>
      </c>
    </row>
    <row r="6" spans="1:26" ht="13.5" customHeight="1" x14ac:dyDescent="0.25">
      <c r="A6" s="2" t="s">
        <v>15</v>
      </c>
      <c r="B6" s="3" t="s">
        <v>63</v>
      </c>
      <c r="C6" s="3" t="s">
        <v>49</v>
      </c>
      <c r="D6" s="4"/>
      <c r="E6" s="2"/>
      <c r="F6" s="7"/>
      <c r="G6" s="5">
        <v>93</v>
      </c>
      <c r="H6" s="5">
        <v>35</v>
      </c>
      <c r="I6" s="5">
        <v>5</v>
      </c>
      <c r="J6" s="8">
        <f>SUM(G6,H6)</f>
        <v>128</v>
      </c>
      <c r="K6" s="8">
        <v>107</v>
      </c>
      <c r="L6" s="8">
        <v>44</v>
      </c>
      <c r="M6" s="8">
        <v>3</v>
      </c>
      <c r="N6" s="8">
        <f>SUM(K6,L6)</f>
        <v>151</v>
      </c>
      <c r="O6" s="8">
        <v>92</v>
      </c>
      <c r="P6" s="8">
        <v>49</v>
      </c>
      <c r="Q6" s="8">
        <v>0</v>
      </c>
      <c r="R6" s="8">
        <f>SUM(O6,P6)</f>
        <v>141</v>
      </c>
      <c r="S6" s="8">
        <v>85</v>
      </c>
      <c r="T6" s="8">
        <v>35</v>
      </c>
      <c r="U6" s="8">
        <v>2</v>
      </c>
      <c r="V6" s="8">
        <f>SUM(S6,T6)</f>
        <v>120</v>
      </c>
      <c r="W6" s="8">
        <f>SUM(G6,K6,O6,S6)</f>
        <v>377</v>
      </c>
      <c r="X6" s="8">
        <f>SUM(H6,L6,P6,T6)</f>
        <v>163</v>
      </c>
      <c r="Y6" s="8">
        <f>SUM(I6,M6,Q6,U6)</f>
        <v>10</v>
      </c>
      <c r="Z6" s="8">
        <f>SUM(J6,N6,R6,V6)</f>
        <v>540</v>
      </c>
    </row>
    <row r="7" spans="1:26" ht="13.5" customHeight="1" x14ac:dyDescent="0.25">
      <c r="A7" s="2" t="s">
        <v>16</v>
      </c>
      <c r="B7" s="3" t="s">
        <v>97</v>
      </c>
      <c r="C7" s="3" t="s">
        <v>49</v>
      </c>
      <c r="D7" s="4"/>
      <c r="E7" s="5"/>
      <c r="F7" s="7"/>
      <c r="G7" s="5">
        <v>89</v>
      </c>
      <c r="H7" s="5">
        <v>45</v>
      </c>
      <c r="I7" s="5">
        <v>0</v>
      </c>
      <c r="J7" s="8">
        <f>SUM(G7+H7)</f>
        <v>134</v>
      </c>
      <c r="K7" s="5">
        <v>96</v>
      </c>
      <c r="L7" s="5">
        <v>36</v>
      </c>
      <c r="M7" s="5">
        <v>1</v>
      </c>
      <c r="N7" s="8">
        <f>SUM(K7+L7)</f>
        <v>132</v>
      </c>
      <c r="O7" s="5">
        <v>81</v>
      </c>
      <c r="P7" s="5">
        <v>40</v>
      </c>
      <c r="Q7" s="5">
        <v>3</v>
      </c>
      <c r="R7" s="8">
        <f>SUM(O7+P7)</f>
        <v>121</v>
      </c>
      <c r="S7" s="5">
        <v>99</v>
      </c>
      <c r="T7" s="5">
        <v>36</v>
      </c>
      <c r="U7" s="5">
        <v>2</v>
      </c>
      <c r="V7" s="8">
        <f>SUM(S7+T7)</f>
        <v>135</v>
      </c>
      <c r="W7" s="8">
        <f>SUM(G7,K7,O7,S7)</f>
        <v>365</v>
      </c>
      <c r="X7" s="8">
        <f>SUM(H7,L7,P7,T7)</f>
        <v>157</v>
      </c>
      <c r="Y7" s="8">
        <f>SUM(I7,M7,Q7,U7)</f>
        <v>6</v>
      </c>
      <c r="Z7" s="8">
        <f>SUM(J7,N7,R7,V7)</f>
        <v>522</v>
      </c>
    </row>
    <row r="8" spans="1:26" ht="13.5" customHeight="1" x14ac:dyDescent="0.25">
      <c r="A8" s="2" t="s">
        <v>17</v>
      </c>
      <c r="B8" s="3" t="s">
        <v>57</v>
      </c>
      <c r="C8" s="3" t="s">
        <v>55</v>
      </c>
      <c r="D8" s="4"/>
      <c r="E8" s="2"/>
      <c r="F8" s="7"/>
      <c r="G8" s="5">
        <v>96</v>
      </c>
      <c r="H8" s="5">
        <v>27</v>
      </c>
      <c r="I8" s="5">
        <v>3</v>
      </c>
      <c r="J8" s="8">
        <f>SUM(G8,H8)</f>
        <v>123</v>
      </c>
      <c r="K8" s="8">
        <v>75</v>
      </c>
      <c r="L8" s="8">
        <v>42</v>
      </c>
      <c r="M8" s="8">
        <v>2</v>
      </c>
      <c r="N8" s="8">
        <f>SUM(K8,L8)</f>
        <v>117</v>
      </c>
      <c r="O8" s="8">
        <v>97</v>
      </c>
      <c r="P8" s="8">
        <v>39</v>
      </c>
      <c r="Q8" s="8">
        <v>2</v>
      </c>
      <c r="R8" s="8">
        <f>SUM(O8,P8)</f>
        <v>136</v>
      </c>
      <c r="S8" s="8">
        <v>90</v>
      </c>
      <c r="T8" s="8">
        <v>45</v>
      </c>
      <c r="U8" s="8">
        <v>4</v>
      </c>
      <c r="V8" s="8">
        <f>SUM(S8,T8)</f>
        <v>135</v>
      </c>
      <c r="W8" s="8">
        <f>SUM(G8,K8,O8,S8)</f>
        <v>358</v>
      </c>
      <c r="X8" s="8">
        <f>SUM(H8,L8,P8,T8)</f>
        <v>153</v>
      </c>
      <c r="Y8" s="8">
        <f>SUM(I8,M8,Q8,U8)</f>
        <v>11</v>
      </c>
      <c r="Z8" s="8">
        <f>SUM(J8,N8,R8,V8)</f>
        <v>511</v>
      </c>
    </row>
    <row r="9" spans="1:26" ht="13.5" customHeight="1" x14ac:dyDescent="0.25">
      <c r="A9" s="2" t="s">
        <v>18</v>
      </c>
      <c r="B9" s="3" t="s">
        <v>62</v>
      </c>
      <c r="C9" s="3" t="s">
        <v>61</v>
      </c>
      <c r="D9" s="4"/>
      <c r="E9" s="2"/>
      <c r="F9" s="7"/>
      <c r="G9" s="5">
        <v>91</v>
      </c>
      <c r="H9" s="5">
        <v>45</v>
      </c>
      <c r="I9" s="5">
        <v>3</v>
      </c>
      <c r="J9" s="8">
        <f>SUM(G9,H9)</f>
        <v>136</v>
      </c>
      <c r="K9" s="8">
        <v>73</v>
      </c>
      <c r="L9" s="8">
        <v>44</v>
      </c>
      <c r="M9" s="8">
        <v>1</v>
      </c>
      <c r="N9" s="8">
        <f>SUM(K9,L9)</f>
        <v>117</v>
      </c>
      <c r="O9" s="8">
        <v>92</v>
      </c>
      <c r="P9" s="8">
        <v>34</v>
      </c>
      <c r="Q9" s="8">
        <v>0</v>
      </c>
      <c r="R9" s="8">
        <f>SUM(O9,P9)</f>
        <v>126</v>
      </c>
      <c r="S9" s="8">
        <v>87</v>
      </c>
      <c r="T9" s="8">
        <v>44</v>
      </c>
      <c r="U9" s="8">
        <v>6</v>
      </c>
      <c r="V9" s="8">
        <f>SUM(S9,T9)</f>
        <v>131</v>
      </c>
      <c r="W9" s="8">
        <f>SUM(G9,K9,O9,S9)</f>
        <v>343</v>
      </c>
      <c r="X9" s="8">
        <f>SUM(H9,L9,P9,T9)</f>
        <v>167</v>
      </c>
      <c r="Y9" s="8">
        <f>SUM(I9,M9,Q9,U9)</f>
        <v>10</v>
      </c>
      <c r="Z9" s="8">
        <f>SUM(J9,N9,R9,V9)</f>
        <v>510</v>
      </c>
    </row>
    <row r="10" spans="1:26" ht="13.5" customHeight="1" x14ac:dyDescent="0.25">
      <c r="A10" s="2" t="s">
        <v>19</v>
      </c>
      <c r="B10" s="3" t="s">
        <v>76</v>
      </c>
      <c r="C10" s="3" t="s">
        <v>44</v>
      </c>
      <c r="D10" s="4"/>
      <c r="E10" s="5"/>
      <c r="F10" s="7"/>
      <c r="G10" s="5">
        <v>98</v>
      </c>
      <c r="H10" s="5">
        <v>44</v>
      </c>
      <c r="I10" s="5">
        <v>2</v>
      </c>
      <c r="J10" s="8">
        <f>SUM(G10,H10)</f>
        <v>142</v>
      </c>
      <c r="K10" s="8">
        <v>81</v>
      </c>
      <c r="L10" s="8">
        <v>36</v>
      </c>
      <c r="M10" s="8">
        <v>2</v>
      </c>
      <c r="N10" s="8">
        <f>SUM(K10,L10)</f>
        <v>117</v>
      </c>
      <c r="O10" s="8">
        <v>89</v>
      </c>
      <c r="P10" s="8">
        <v>34</v>
      </c>
      <c r="Q10" s="8">
        <v>0</v>
      </c>
      <c r="R10" s="8">
        <f>SUM(O10,P10)</f>
        <v>123</v>
      </c>
      <c r="S10" s="8">
        <v>89</v>
      </c>
      <c r="T10" s="8">
        <v>35</v>
      </c>
      <c r="U10" s="8">
        <v>5</v>
      </c>
      <c r="V10" s="8">
        <f>SUM(S10,T10)</f>
        <v>124</v>
      </c>
      <c r="W10" s="8">
        <f>SUM(G10,K10,O10,S10)</f>
        <v>357</v>
      </c>
      <c r="X10" s="8">
        <f>SUM(H10,L10,P10,T10)</f>
        <v>149</v>
      </c>
      <c r="Y10" s="8">
        <f>SUM(I10,M10,Q10,U10)</f>
        <v>9</v>
      </c>
      <c r="Z10" s="8">
        <f>SUM(J10,N10,R10,V10)</f>
        <v>506</v>
      </c>
    </row>
    <row r="11" spans="1:26" ht="13.5" customHeight="1" x14ac:dyDescent="0.25">
      <c r="A11" s="2" t="s">
        <v>20</v>
      </c>
      <c r="B11" s="27" t="s">
        <v>100</v>
      </c>
      <c r="C11" s="3" t="s">
        <v>49</v>
      </c>
      <c r="D11" s="4"/>
      <c r="E11" s="5"/>
      <c r="F11" s="7"/>
      <c r="G11" s="5">
        <v>79</v>
      </c>
      <c r="H11" s="5">
        <v>36</v>
      </c>
      <c r="I11" s="5">
        <v>1</v>
      </c>
      <c r="J11" s="8">
        <f>SUM(G11,H11)</f>
        <v>115</v>
      </c>
      <c r="K11" s="8">
        <v>86</v>
      </c>
      <c r="L11" s="8">
        <v>36</v>
      </c>
      <c r="M11" s="8">
        <v>4</v>
      </c>
      <c r="N11" s="8">
        <f>SUM(K11,L11)</f>
        <v>122</v>
      </c>
      <c r="O11" s="8">
        <v>78</v>
      </c>
      <c r="P11" s="8">
        <v>35</v>
      </c>
      <c r="Q11" s="8">
        <v>2</v>
      </c>
      <c r="R11" s="8">
        <f>SUM(O11,P11)</f>
        <v>113</v>
      </c>
      <c r="S11" s="8">
        <v>82</v>
      </c>
      <c r="T11" s="8">
        <v>41</v>
      </c>
      <c r="U11" s="8">
        <v>3</v>
      </c>
      <c r="V11" s="8">
        <f>SUM(S11,T11)</f>
        <v>123</v>
      </c>
      <c r="W11" s="8">
        <f>SUM(G11,K11,O11,S11)</f>
        <v>325</v>
      </c>
      <c r="X11" s="8">
        <f>SUM(H11,L11,P11,T11)</f>
        <v>148</v>
      </c>
      <c r="Y11" s="8">
        <f>SUM(I11,M11,Q11,U11)</f>
        <v>10</v>
      </c>
      <c r="Z11" s="8">
        <f>SUM(J11,N11,R11,V11)</f>
        <v>473</v>
      </c>
    </row>
    <row r="12" spans="1:26" ht="13.5" customHeight="1" x14ac:dyDescent="0.25">
      <c r="A12" s="15" t="s">
        <v>21</v>
      </c>
      <c r="B12" s="3"/>
      <c r="C12" s="3"/>
      <c r="D12" s="4"/>
      <c r="E12" s="5"/>
      <c r="F12" s="7"/>
      <c r="G12" s="5"/>
      <c r="H12" s="5"/>
      <c r="I12" s="5"/>
      <c r="J12" s="8">
        <f t="shared" ref="J11:J23" si="0">SUM(G12,H12)</f>
        <v>0</v>
      </c>
      <c r="K12" s="8"/>
      <c r="L12" s="8"/>
      <c r="M12" s="8"/>
      <c r="N12" s="8">
        <f t="shared" ref="N11:N23" si="1">SUM(K12,L12)</f>
        <v>0</v>
      </c>
      <c r="O12" s="8"/>
      <c r="P12" s="8"/>
      <c r="Q12" s="8"/>
      <c r="R12" s="8">
        <f t="shared" ref="R11:R23" si="2">SUM(O12,P12)</f>
        <v>0</v>
      </c>
      <c r="S12" s="8"/>
      <c r="T12" s="8"/>
      <c r="U12" s="8"/>
      <c r="V12" s="8">
        <f t="shared" ref="V11:V23" si="3">SUM(S12,T12)</f>
        <v>0</v>
      </c>
      <c r="W12" s="8">
        <f t="shared" ref="W11:Z23" si="4">SUM(G12,K12,O12,S12)</f>
        <v>0</v>
      </c>
      <c r="X12" s="8">
        <f t="shared" si="4"/>
        <v>0</v>
      </c>
      <c r="Y12" s="8">
        <f t="shared" si="4"/>
        <v>0</v>
      </c>
      <c r="Z12" s="8">
        <f t="shared" si="4"/>
        <v>0</v>
      </c>
    </row>
    <row r="13" spans="1:26" ht="13.5" customHeight="1" x14ac:dyDescent="0.25">
      <c r="A13" s="2" t="s">
        <v>22</v>
      </c>
      <c r="B13" s="3"/>
      <c r="C13" s="3"/>
      <c r="D13" s="4"/>
      <c r="E13" s="2"/>
      <c r="F13" s="7"/>
      <c r="G13" s="5"/>
      <c r="H13" s="5"/>
      <c r="I13" s="5"/>
      <c r="J13" s="8">
        <f t="shared" si="0"/>
        <v>0</v>
      </c>
      <c r="K13" s="8"/>
      <c r="L13" s="8"/>
      <c r="M13" s="8"/>
      <c r="N13" s="8">
        <f t="shared" si="1"/>
        <v>0</v>
      </c>
      <c r="O13" s="8"/>
      <c r="P13" s="8"/>
      <c r="Q13" s="8"/>
      <c r="R13" s="8">
        <f t="shared" si="2"/>
        <v>0</v>
      </c>
      <c r="S13" s="8"/>
      <c r="T13" s="8"/>
      <c r="U13" s="8"/>
      <c r="V13" s="8">
        <f t="shared" si="3"/>
        <v>0</v>
      </c>
      <c r="W13" s="8">
        <f t="shared" si="4"/>
        <v>0</v>
      </c>
      <c r="X13" s="8">
        <f t="shared" si="4"/>
        <v>0</v>
      </c>
      <c r="Y13" s="8">
        <f t="shared" si="4"/>
        <v>0</v>
      </c>
      <c r="Z13" s="8">
        <f t="shared" si="4"/>
        <v>0</v>
      </c>
    </row>
    <row r="14" spans="1:26" ht="13.5" customHeight="1" x14ac:dyDescent="0.25">
      <c r="A14" s="2" t="s">
        <v>23</v>
      </c>
      <c r="B14" s="3"/>
      <c r="C14" s="3"/>
      <c r="D14" s="4"/>
      <c r="E14" s="5"/>
      <c r="F14" s="7"/>
      <c r="G14" s="5"/>
      <c r="H14" s="5"/>
      <c r="I14" s="5"/>
      <c r="J14" s="8">
        <f t="shared" si="0"/>
        <v>0</v>
      </c>
      <c r="K14" s="8"/>
      <c r="L14" s="8"/>
      <c r="M14" s="8"/>
      <c r="N14" s="8">
        <f t="shared" si="1"/>
        <v>0</v>
      </c>
      <c r="O14" s="8"/>
      <c r="P14" s="8"/>
      <c r="Q14" s="8"/>
      <c r="R14" s="8">
        <f t="shared" si="2"/>
        <v>0</v>
      </c>
      <c r="S14" s="8"/>
      <c r="T14" s="8"/>
      <c r="U14" s="8"/>
      <c r="V14" s="8">
        <f t="shared" si="3"/>
        <v>0</v>
      </c>
      <c r="W14" s="8">
        <f t="shared" si="4"/>
        <v>0</v>
      </c>
      <c r="X14" s="8">
        <f t="shared" si="4"/>
        <v>0</v>
      </c>
      <c r="Y14" s="8">
        <f t="shared" si="4"/>
        <v>0</v>
      </c>
      <c r="Z14" s="8">
        <f t="shared" si="4"/>
        <v>0</v>
      </c>
    </row>
    <row r="15" spans="1:26" ht="13.5" customHeight="1" x14ac:dyDescent="0.25">
      <c r="A15" s="2" t="s">
        <v>24</v>
      </c>
      <c r="B15" s="3"/>
      <c r="C15" s="3"/>
      <c r="D15" s="4"/>
      <c r="E15" s="2"/>
      <c r="F15" s="7"/>
      <c r="G15" s="5"/>
      <c r="H15" s="5"/>
      <c r="I15" s="5"/>
      <c r="J15" s="8">
        <f t="shared" si="0"/>
        <v>0</v>
      </c>
      <c r="K15" s="8"/>
      <c r="L15" s="8"/>
      <c r="M15" s="8"/>
      <c r="N15" s="8">
        <f t="shared" si="1"/>
        <v>0</v>
      </c>
      <c r="O15" s="8"/>
      <c r="P15" s="8"/>
      <c r="Q15" s="8"/>
      <c r="R15" s="8">
        <f t="shared" si="2"/>
        <v>0</v>
      </c>
      <c r="S15" s="8"/>
      <c r="T15" s="8"/>
      <c r="U15" s="8"/>
      <c r="V15" s="8">
        <f t="shared" si="3"/>
        <v>0</v>
      </c>
      <c r="W15" s="8">
        <f t="shared" si="4"/>
        <v>0</v>
      </c>
      <c r="X15" s="8">
        <f t="shared" si="4"/>
        <v>0</v>
      </c>
      <c r="Y15" s="8">
        <f t="shared" si="4"/>
        <v>0</v>
      </c>
      <c r="Z15" s="8">
        <f t="shared" si="4"/>
        <v>0</v>
      </c>
    </row>
    <row r="16" spans="1:26" ht="13.5" customHeight="1" x14ac:dyDescent="0.25">
      <c r="A16" s="2" t="s">
        <v>25</v>
      </c>
      <c r="B16" s="3"/>
      <c r="C16" s="3"/>
      <c r="D16" s="4"/>
      <c r="E16" s="5"/>
      <c r="F16" s="7"/>
      <c r="G16" s="5"/>
      <c r="H16" s="5"/>
      <c r="I16" s="5"/>
      <c r="J16" s="8">
        <f t="shared" si="0"/>
        <v>0</v>
      </c>
      <c r="K16" s="8"/>
      <c r="L16" s="8"/>
      <c r="M16" s="8"/>
      <c r="N16" s="8">
        <f t="shared" si="1"/>
        <v>0</v>
      </c>
      <c r="O16" s="8"/>
      <c r="P16" s="8"/>
      <c r="Q16" s="8"/>
      <c r="R16" s="8">
        <f t="shared" si="2"/>
        <v>0</v>
      </c>
      <c r="S16" s="8"/>
      <c r="T16" s="8"/>
      <c r="U16" s="8"/>
      <c r="V16" s="8">
        <f t="shared" si="3"/>
        <v>0</v>
      </c>
      <c r="W16" s="8">
        <f t="shared" si="4"/>
        <v>0</v>
      </c>
      <c r="X16" s="8">
        <f t="shared" si="4"/>
        <v>0</v>
      </c>
      <c r="Y16" s="8">
        <f t="shared" si="4"/>
        <v>0</v>
      </c>
      <c r="Z16" s="8">
        <f t="shared" si="4"/>
        <v>0</v>
      </c>
    </row>
    <row r="17" spans="1:26" ht="13.5" customHeight="1" x14ac:dyDescent="0.25">
      <c r="A17" s="2" t="s">
        <v>26</v>
      </c>
      <c r="B17" s="3"/>
      <c r="C17" s="3"/>
      <c r="D17" s="4"/>
      <c r="E17" s="5"/>
      <c r="F17" s="7"/>
      <c r="G17" s="5"/>
      <c r="H17" s="5"/>
      <c r="I17" s="5"/>
      <c r="J17" s="8">
        <f t="shared" si="0"/>
        <v>0</v>
      </c>
      <c r="K17" s="8"/>
      <c r="L17" s="8"/>
      <c r="M17" s="8"/>
      <c r="N17" s="8">
        <f t="shared" si="1"/>
        <v>0</v>
      </c>
      <c r="O17" s="8"/>
      <c r="P17" s="8"/>
      <c r="Q17" s="8"/>
      <c r="R17" s="8">
        <f t="shared" si="2"/>
        <v>0</v>
      </c>
      <c r="S17" s="8"/>
      <c r="T17" s="8"/>
      <c r="U17" s="8"/>
      <c r="V17" s="8">
        <f t="shared" si="3"/>
        <v>0</v>
      </c>
      <c r="W17" s="8">
        <f t="shared" si="4"/>
        <v>0</v>
      </c>
      <c r="X17" s="8">
        <f t="shared" si="4"/>
        <v>0</v>
      </c>
      <c r="Y17" s="8">
        <f t="shared" si="4"/>
        <v>0</v>
      </c>
      <c r="Z17" s="8">
        <f t="shared" si="4"/>
        <v>0</v>
      </c>
    </row>
    <row r="18" spans="1:26" ht="13.5" customHeight="1" x14ac:dyDescent="0.25">
      <c r="A18" s="2" t="s">
        <v>27</v>
      </c>
      <c r="B18" s="3"/>
      <c r="C18" s="3"/>
      <c r="D18" s="4"/>
      <c r="E18" s="5"/>
      <c r="F18" s="7"/>
      <c r="G18" s="5"/>
      <c r="H18" s="5"/>
      <c r="I18" s="5"/>
      <c r="J18" s="8">
        <f t="shared" si="0"/>
        <v>0</v>
      </c>
      <c r="K18" s="8"/>
      <c r="L18" s="8"/>
      <c r="M18" s="8"/>
      <c r="N18" s="8">
        <f t="shared" si="1"/>
        <v>0</v>
      </c>
      <c r="O18" s="8"/>
      <c r="P18" s="8"/>
      <c r="Q18" s="8"/>
      <c r="R18" s="8">
        <f t="shared" si="2"/>
        <v>0</v>
      </c>
      <c r="S18" s="8"/>
      <c r="T18" s="8"/>
      <c r="U18" s="8"/>
      <c r="V18" s="8">
        <f t="shared" si="3"/>
        <v>0</v>
      </c>
      <c r="W18" s="8">
        <f t="shared" si="4"/>
        <v>0</v>
      </c>
      <c r="X18" s="8">
        <f t="shared" si="4"/>
        <v>0</v>
      </c>
      <c r="Y18" s="8">
        <f t="shared" si="4"/>
        <v>0</v>
      </c>
      <c r="Z18" s="8">
        <f t="shared" si="4"/>
        <v>0</v>
      </c>
    </row>
    <row r="19" spans="1:26" ht="13.5" customHeight="1" x14ac:dyDescent="0.25">
      <c r="A19" s="15" t="s">
        <v>28</v>
      </c>
      <c r="B19" s="3"/>
      <c r="C19" s="3"/>
      <c r="D19" s="4"/>
      <c r="E19" s="5"/>
      <c r="F19" s="7"/>
      <c r="G19" s="5"/>
      <c r="H19" s="5"/>
      <c r="I19" s="5"/>
      <c r="J19" s="8">
        <f t="shared" si="0"/>
        <v>0</v>
      </c>
      <c r="K19" s="8"/>
      <c r="L19" s="8"/>
      <c r="M19" s="8"/>
      <c r="N19" s="8">
        <f t="shared" si="1"/>
        <v>0</v>
      </c>
      <c r="O19" s="8"/>
      <c r="P19" s="8"/>
      <c r="Q19" s="8"/>
      <c r="R19" s="8">
        <f t="shared" si="2"/>
        <v>0</v>
      </c>
      <c r="S19" s="8"/>
      <c r="T19" s="8"/>
      <c r="U19" s="8"/>
      <c r="V19" s="8">
        <f t="shared" si="3"/>
        <v>0</v>
      </c>
      <c r="W19" s="8">
        <f t="shared" si="4"/>
        <v>0</v>
      </c>
      <c r="X19" s="8">
        <f t="shared" si="4"/>
        <v>0</v>
      </c>
      <c r="Y19" s="8">
        <f t="shared" si="4"/>
        <v>0</v>
      </c>
      <c r="Z19" s="8">
        <f t="shared" si="4"/>
        <v>0</v>
      </c>
    </row>
    <row r="20" spans="1:26" ht="13.5" customHeight="1" x14ac:dyDescent="0.25">
      <c r="A20" s="2" t="s">
        <v>29</v>
      </c>
      <c r="B20" s="3"/>
      <c r="C20" s="3"/>
      <c r="D20" s="4"/>
      <c r="E20" s="5"/>
      <c r="F20" s="7"/>
      <c r="G20" s="5"/>
      <c r="H20" s="5"/>
      <c r="I20" s="5"/>
      <c r="J20" s="8">
        <f t="shared" si="0"/>
        <v>0</v>
      </c>
      <c r="K20" s="8"/>
      <c r="L20" s="8"/>
      <c r="M20" s="8"/>
      <c r="N20" s="8">
        <f t="shared" si="1"/>
        <v>0</v>
      </c>
      <c r="O20" s="8"/>
      <c r="P20" s="8"/>
      <c r="Q20" s="8"/>
      <c r="R20" s="8">
        <f t="shared" si="2"/>
        <v>0</v>
      </c>
      <c r="S20" s="8"/>
      <c r="T20" s="8"/>
      <c r="U20" s="8"/>
      <c r="V20" s="8">
        <f t="shared" si="3"/>
        <v>0</v>
      </c>
      <c r="W20" s="8">
        <f t="shared" si="4"/>
        <v>0</v>
      </c>
      <c r="X20" s="8">
        <f t="shared" si="4"/>
        <v>0</v>
      </c>
      <c r="Y20" s="8">
        <f t="shared" si="4"/>
        <v>0</v>
      </c>
      <c r="Z20" s="8">
        <f t="shared" si="4"/>
        <v>0</v>
      </c>
    </row>
    <row r="21" spans="1:26" ht="13.5" customHeight="1" x14ac:dyDescent="0.25">
      <c r="A21" s="2" t="s">
        <v>30</v>
      </c>
      <c r="B21" s="3"/>
      <c r="C21" s="3"/>
      <c r="D21" s="4"/>
      <c r="E21" s="5"/>
      <c r="F21" s="7"/>
      <c r="G21" s="5"/>
      <c r="H21" s="5"/>
      <c r="I21" s="5"/>
      <c r="J21" s="8">
        <f t="shared" si="0"/>
        <v>0</v>
      </c>
      <c r="K21" s="8"/>
      <c r="L21" s="8"/>
      <c r="M21" s="8"/>
      <c r="N21" s="8">
        <f t="shared" si="1"/>
        <v>0</v>
      </c>
      <c r="O21" s="8"/>
      <c r="P21" s="8"/>
      <c r="Q21" s="8"/>
      <c r="R21" s="8">
        <f t="shared" si="2"/>
        <v>0</v>
      </c>
      <c r="S21" s="8"/>
      <c r="T21" s="8"/>
      <c r="U21" s="8"/>
      <c r="V21" s="8">
        <f t="shared" si="3"/>
        <v>0</v>
      </c>
      <c r="W21" s="8">
        <f t="shared" si="4"/>
        <v>0</v>
      </c>
      <c r="X21" s="8">
        <f t="shared" si="4"/>
        <v>0</v>
      </c>
      <c r="Y21" s="8">
        <f t="shared" si="4"/>
        <v>0</v>
      </c>
      <c r="Z21" s="8">
        <f t="shared" si="4"/>
        <v>0</v>
      </c>
    </row>
    <row r="22" spans="1:26" ht="13.5" customHeight="1" x14ac:dyDescent="0.25">
      <c r="A22" s="2" t="s">
        <v>31</v>
      </c>
      <c r="B22" s="3"/>
      <c r="C22" s="3"/>
      <c r="D22" s="4"/>
      <c r="E22" s="5"/>
      <c r="F22" s="7"/>
      <c r="G22" s="5"/>
      <c r="H22" s="5"/>
      <c r="I22" s="5"/>
      <c r="J22" s="8">
        <f t="shared" si="0"/>
        <v>0</v>
      </c>
      <c r="K22" s="8"/>
      <c r="L22" s="8"/>
      <c r="M22" s="8"/>
      <c r="N22" s="8">
        <f t="shared" si="1"/>
        <v>0</v>
      </c>
      <c r="O22" s="8"/>
      <c r="P22" s="8"/>
      <c r="Q22" s="8"/>
      <c r="R22" s="8">
        <f t="shared" si="2"/>
        <v>0</v>
      </c>
      <c r="S22" s="8"/>
      <c r="T22" s="8"/>
      <c r="U22" s="8"/>
      <c r="V22" s="8">
        <f t="shared" si="3"/>
        <v>0</v>
      </c>
      <c r="W22" s="8">
        <f t="shared" si="4"/>
        <v>0</v>
      </c>
      <c r="X22" s="8">
        <f t="shared" si="4"/>
        <v>0</v>
      </c>
      <c r="Y22" s="8">
        <f t="shared" si="4"/>
        <v>0</v>
      </c>
      <c r="Z22" s="8">
        <f t="shared" si="4"/>
        <v>0</v>
      </c>
    </row>
    <row r="23" spans="1:26" ht="13.5" customHeight="1" x14ac:dyDescent="0.25">
      <c r="A23" s="2" t="s">
        <v>32</v>
      </c>
      <c r="B23" s="3"/>
      <c r="C23" s="3"/>
      <c r="D23" s="4"/>
      <c r="E23" s="2"/>
      <c r="F23" s="7"/>
      <c r="G23" s="5"/>
      <c r="H23" s="5"/>
      <c r="I23" s="5"/>
      <c r="J23" s="8">
        <f t="shared" si="0"/>
        <v>0</v>
      </c>
      <c r="K23" s="8"/>
      <c r="L23" s="8"/>
      <c r="M23" s="8"/>
      <c r="N23" s="8">
        <f t="shared" si="1"/>
        <v>0</v>
      </c>
      <c r="O23" s="8"/>
      <c r="P23" s="8"/>
      <c r="Q23" s="8"/>
      <c r="R23" s="8">
        <f t="shared" si="2"/>
        <v>0</v>
      </c>
      <c r="S23" s="8"/>
      <c r="T23" s="8"/>
      <c r="U23" s="8"/>
      <c r="V23" s="8">
        <f t="shared" si="3"/>
        <v>0</v>
      </c>
      <c r="W23" s="8">
        <f t="shared" si="4"/>
        <v>0</v>
      </c>
      <c r="X23" s="8">
        <f t="shared" si="4"/>
        <v>0</v>
      </c>
      <c r="Y23" s="8">
        <f t="shared" si="4"/>
        <v>0</v>
      </c>
      <c r="Z23" s="8">
        <f t="shared" si="4"/>
        <v>0</v>
      </c>
    </row>
    <row r="24" spans="1:26" ht="13.5" customHeight="1" x14ac:dyDescent="0.25">
      <c r="A24" s="2" t="s">
        <v>33</v>
      </c>
      <c r="B24" s="3"/>
      <c r="C24" s="3"/>
      <c r="D24" s="4"/>
      <c r="E24" s="2"/>
      <c r="F24" s="7"/>
      <c r="G24" s="5"/>
      <c r="H24" s="5"/>
      <c r="I24" s="5"/>
      <c r="J24" s="8">
        <f t="shared" ref="J24" si="5">SUM(G24,H24)</f>
        <v>0</v>
      </c>
      <c r="K24" s="8"/>
      <c r="L24" s="8"/>
      <c r="M24" s="8"/>
      <c r="N24" s="8">
        <f t="shared" ref="N24" si="6">SUM(K24,L24)</f>
        <v>0</v>
      </c>
      <c r="O24" s="8"/>
      <c r="P24" s="8"/>
      <c r="Q24" s="8"/>
      <c r="R24" s="8">
        <f t="shared" ref="R24" si="7">SUM(O24,P24)</f>
        <v>0</v>
      </c>
      <c r="S24" s="8"/>
      <c r="T24" s="8"/>
      <c r="U24" s="8"/>
      <c r="V24" s="8">
        <f t="shared" ref="V24" si="8">SUM(S24,T24)</f>
        <v>0</v>
      </c>
      <c r="W24" s="8">
        <f t="shared" ref="W24" si="9">SUM(G24,K24,O24,S24)</f>
        <v>0</v>
      </c>
      <c r="X24" s="8">
        <f t="shared" ref="X24" si="10">SUM(H24,L24,P24,T24)</f>
        <v>0</v>
      </c>
      <c r="Y24" s="8">
        <f t="shared" ref="Y24" si="11">SUM(I24,M24,Q24,U24)</f>
        <v>0</v>
      </c>
      <c r="Z24" s="8">
        <f t="shared" ref="Z24" si="12">SUM(J24,N24,R24,V24)</f>
        <v>0</v>
      </c>
    </row>
    <row r="25" spans="1:26" ht="15" customHeight="1" x14ac:dyDescent="0.25">
      <c r="A25" s="28" t="s">
        <v>99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" customHeight="1" x14ac:dyDescent="0.2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</row>
  </sheetData>
  <sortState ref="B5:Z11">
    <sortCondition descending="1" ref="Z5:Z11"/>
  </sortState>
  <mergeCells count="8">
    <mergeCell ref="A25:Z26"/>
    <mergeCell ref="A1:Z1"/>
    <mergeCell ref="A2:Z2"/>
    <mergeCell ref="G3:J3"/>
    <mergeCell ref="K3:N3"/>
    <mergeCell ref="O3:R3"/>
    <mergeCell ref="S3:V3"/>
    <mergeCell ref="W3:Z3"/>
  </mergeCells>
  <phoneticPr fontId="6" type="noConversion"/>
  <pageMargins left="0.7" right="0.7" top="0.78740157499999996" bottom="0.78740157499999996" header="0.3" footer="0.3"/>
  <pageSetup paperSize="9" scale="98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Z26"/>
  <sheetViews>
    <sheetView workbookViewId="0">
      <selection activeCell="B4" sqref="B4:Z9"/>
    </sheetView>
  </sheetViews>
  <sheetFormatPr baseColWidth="10" defaultColWidth="10.85546875" defaultRowHeight="15" x14ac:dyDescent="0.25"/>
  <cols>
    <col min="1" max="1" width="4.42578125" style="9" customWidth="1"/>
    <col min="2" max="2" width="19.140625" style="9" bestFit="1" customWidth="1"/>
    <col min="3" max="3" width="24.42578125" style="9" bestFit="1" customWidth="1"/>
    <col min="4" max="4" width="10.85546875" style="9" hidden="1" customWidth="1"/>
    <col min="5" max="5" width="7.28515625" style="9" hidden="1" customWidth="1"/>
    <col min="6" max="6" width="4.28515625" style="9" customWidth="1"/>
    <col min="7" max="7" width="4.140625" style="9" customWidth="1"/>
    <col min="8" max="8" width="4" style="9" customWidth="1"/>
    <col min="9" max="9" width="3.140625" style="9" customWidth="1"/>
    <col min="10" max="10" width="4.28515625" style="9" customWidth="1"/>
    <col min="11" max="11" width="4.140625" style="9" customWidth="1"/>
    <col min="12" max="12" width="4" style="9" customWidth="1"/>
    <col min="13" max="13" width="3.28515625" style="9" customWidth="1"/>
    <col min="14" max="14" width="4.28515625" style="9" customWidth="1"/>
    <col min="15" max="15" width="4.140625" style="9" customWidth="1"/>
    <col min="16" max="16" width="4" style="9" customWidth="1"/>
    <col min="17" max="17" width="3.42578125" style="9" customWidth="1"/>
    <col min="18" max="18" width="4.28515625" style="9" customWidth="1"/>
    <col min="19" max="19" width="4.140625" style="9" customWidth="1"/>
    <col min="20" max="20" width="4" style="9" customWidth="1"/>
    <col min="21" max="21" width="3" style="9" customWidth="1"/>
    <col min="22" max="22" width="4.28515625" style="9" customWidth="1"/>
    <col min="23" max="23" width="4.42578125" style="9" customWidth="1"/>
    <col min="24" max="24" width="4.28515625" style="9" customWidth="1"/>
    <col min="25" max="25" width="4" style="9" customWidth="1"/>
    <col min="26" max="26" width="6.140625" style="9" customWidth="1"/>
    <col min="27" max="16384" width="10.85546875" style="9"/>
  </cols>
  <sheetData>
    <row r="1" spans="1:26" ht="23.25" customHeight="1" x14ac:dyDescent="0.35">
      <c r="A1" s="30" t="s">
        <v>37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ht="35.1" customHeight="1" x14ac:dyDescent="0.25">
      <c r="A2" s="38" t="s">
        <v>35</v>
      </c>
      <c r="B2" s="39"/>
      <c r="C2" s="39"/>
      <c r="D2" s="39"/>
      <c r="E2" s="39"/>
      <c r="F2" s="39"/>
      <c r="G2" s="39"/>
      <c r="H2" s="39"/>
      <c r="I2" s="39"/>
      <c r="J2" s="39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1:26" ht="15.75" customHeight="1" x14ac:dyDescent="0.25">
      <c r="A3" s="23"/>
      <c r="B3" s="23"/>
      <c r="C3" s="23"/>
      <c r="D3" s="14" t="s">
        <v>3</v>
      </c>
      <c r="E3" s="14" t="s">
        <v>4</v>
      </c>
      <c r="F3" s="10"/>
      <c r="G3" s="32" t="s">
        <v>5</v>
      </c>
      <c r="H3" s="33"/>
      <c r="I3" s="33"/>
      <c r="J3" s="33"/>
      <c r="K3" s="34" t="s">
        <v>6</v>
      </c>
      <c r="L3" s="35"/>
      <c r="M3" s="35"/>
      <c r="N3" s="36"/>
      <c r="O3" s="37" t="s">
        <v>7</v>
      </c>
      <c r="P3" s="35"/>
      <c r="Q3" s="35"/>
      <c r="R3" s="36"/>
      <c r="S3" s="37" t="s">
        <v>8</v>
      </c>
      <c r="T3" s="35"/>
      <c r="U3" s="35"/>
      <c r="V3" s="36"/>
      <c r="W3" s="37" t="s">
        <v>9</v>
      </c>
      <c r="X3" s="35"/>
      <c r="Y3" s="35"/>
      <c r="Z3" s="36"/>
    </row>
    <row r="4" spans="1:26" ht="13.5" customHeight="1" x14ac:dyDescent="0.25">
      <c r="A4" s="18" t="s">
        <v>0</v>
      </c>
      <c r="B4" s="18" t="s">
        <v>1</v>
      </c>
      <c r="C4" s="18" t="s">
        <v>2</v>
      </c>
      <c r="D4" s="19"/>
      <c r="E4" s="20"/>
      <c r="F4" s="21" t="s">
        <v>34</v>
      </c>
      <c r="G4" s="22" t="s">
        <v>11</v>
      </c>
      <c r="H4" s="15" t="s">
        <v>12</v>
      </c>
      <c r="I4" s="15" t="s">
        <v>13</v>
      </c>
      <c r="J4" s="15" t="s">
        <v>14</v>
      </c>
      <c r="K4" s="2" t="s">
        <v>11</v>
      </c>
      <c r="L4" s="2" t="s">
        <v>12</v>
      </c>
      <c r="M4" s="2" t="s">
        <v>13</v>
      </c>
      <c r="N4" s="2" t="s">
        <v>14</v>
      </c>
      <c r="O4" s="2" t="s">
        <v>11</v>
      </c>
      <c r="P4" s="2" t="s">
        <v>12</v>
      </c>
      <c r="Q4" s="2" t="s">
        <v>13</v>
      </c>
      <c r="R4" s="2" t="s">
        <v>14</v>
      </c>
      <c r="S4" s="2" t="s">
        <v>11</v>
      </c>
      <c r="T4" s="2" t="s">
        <v>12</v>
      </c>
      <c r="U4" s="2" t="s">
        <v>13</v>
      </c>
      <c r="V4" s="2" t="s">
        <v>14</v>
      </c>
      <c r="W4" s="2" t="s">
        <v>11</v>
      </c>
      <c r="X4" s="2" t="s">
        <v>12</v>
      </c>
      <c r="Y4" s="2" t="s">
        <v>13</v>
      </c>
      <c r="Z4" s="6" t="s">
        <v>14</v>
      </c>
    </row>
    <row r="5" spans="1:26" ht="13.5" customHeight="1" x14ac:dyDescent="0.25">
      <c r="A5" s="15" t="s">
        <v>10</v>
      </c>
      <c r="B5" s="16" t="s">
        <v>86</v>
      </c>
      <c r="C5" s="16" t="s">
        <v>68</v>
      </c>
      <c r="D5" s="11"/>
      <c r="E5" s="15"/>
      <c r="F5" s="12"/>
      <c r="G5" s="5">
        <v>88</v>
      </c>
      <c r="H5" s="5">
        <v>35</v>
      </c>
      <c r="I5" s="5">
        <v>2</v>
      </c>
      <c r="J5" s="8">
        <f>SUM(G5,H5)</f>
        <v>123</v>
      </c>
      <c r="K5" s="8">
        <v>92</v>
      </c>
      <c r="L5" s="8">
        <v>45</v>
      </c>
      <c r="M5" s="8">
        <v>0</v>
      </c>
      <c r="N5" s="8">
        <f>SUM(K5,L5)</f>
        <v>137</v>
      </c>
      <c r="O5" s="8">
        <v>82</v>
      </c>
      <c r="P5" s="8">
        <v>45</v>
      </c>
      <c r="Q5" s="8">
        <v>1</v>
      </c>
      <c r="R5" s="8">
        <f>SUM(O5,P5)</f>
        <v>127</v>
      </c>
      <c r="S5" s="8">
        <v>91</v>
      </c>
      <c r="T5" s="8">
        <v>44</v>
      </c>
      <c r="U5" s="8">
        <v>3</v>
      </c>
      <c r="V5" s="8">
        <f>SUM(S5,T5)</f>
        <v>135</v>
      </c>
      <c r="W5" s="8">
        <f>SUM(G5,K5,O5,S5)</f>
        <v>353</v>
      </c>
      <c r="X5" s="8">
        <f>SUM(H5,L5,P5,T5)</f>
        <v>169</v>
      </c>
      <c r="Y5" s="8">
        <f>SUM(I5,M5,Q5,U5)</f>
        <v>6</v>
      </c>
      <c r="Z5" s="8">
        <f>SUM(J5,N5,R5,V5)</f>
        <v>522</v>
      </c>
    </row>
    <row r="6" spans="1:26" ht="13.5" customHeight="1" x14ac:dyDescent="0.25">
      <c r="A6" s="2" t="s">
        <v>15</v>
      </c>
      <c r="B6" s="3" t="s">
        <v>90</v>
      </c>
      <c r="C6" s="3" t="s">
        <v>44</v>
      </c>
      <c r="D6" s="4"/>
      <c r="E6" s="5"/>
      <c r="F6" s="7"/>
      <c r="G6" s="5">
        <v>96</v>
      </c>
      <c r="H6" s="5">
        <v>45</v>
      </c>
      <c r="I6" s="5">
        <v>1</v>
      </c>
      <c r="J6" s="8">
        <f>SUM(G6,H6)</f>
        <v>141</v>
      </c>
      <c r="K6" s="8">
        <v>83</v>
      </c>
      <c r="L6" s="8">
        <v>36</v>
      </c>
      <c r="M6" s="8">
        <v>1</v>
      </c>
      <c r="N6" s="8">
        <f>SUM(K6,L6)</f>
        <v>119</v>
      </c>
      <c r="O6" s="8">
        <v>87</v>
      </c>
      <c r="P6" s="8">
        <v>36</v>
      </c>
      <c r="Q6" s="8">
        <v>0</v>
      </c>
      <c r="R6" s="8">
        <f>SUM(O6,P6)</f>
        <v>123</v>
      </c>
      <c r="S6" s="8">
        <v>88</v>
      </c>
      <c r="T6" s="8">
        <v>36</v>
      </c>
      <c r="U6" s="8">
        <v>3</v>
      </c>
      <c r="V6" s="8">
        <f>SUM(S6,T6)</f>
        <v>124</v>
      </c>
      <c r="W6" s="8">
        <f>SUM(G6,K6,O6,S6)</f>
        <v>354</v>
      </c>
      <c r="X6" s="8">
        <f>SUM(H6,L6,P6,T6)</f>
        <v>153</v>
      </c>
      <c r="Y6" s="8">
        <f>SUM(I6,M6,Q6,U6)</f>
        <v>5</v>
      </c>
      <c r="Z6" s="8">
        <f>SUM(J6,N6,R6,V6)</f>
        <v>507</v>
      </c>
    </row>
    <row r="7" spans="1:26" ht="13.5" customHeight="1" x14ac:dyDescent="0.25">
      <c r="A7" s="2" t="s">
        <v>16</v>
      </c>
      <c r="B7" s="3" t="s">
        <v>79</v>
      </c>
      <c r="C7" s="3" t="s">
        <v>78</v>
      </c>
      <c r="D7" s="4"/>
      <c r="E7" s="5"/>
      <c r="F7" s="7"/>
      <c r="G7" s="5">
        <v>88</v>
      </c>
      <c r="H7" s="5">
        <v>34</v>
      </c>
      <c r="I7" s="5">
        <v>3</v>
      </c>
      <c r="J7" s="8">
        <f>SUM(G7,H7)</f>
        <v>122</v>
      </c>
      <c r="K7" s="8">
        <v>71</v>
      </c>
      <c r="L7" s="8">
        <v>41</v>
      </c>
      <c r="M7" s="8">
        <v>0</v>
      </c>
      <c r="N7" s="8">
        <f>SUM(K7,L7)</f>
        <v>112</v>
      </c>
      <c r="O7" s="8">
        <v>96</v>
      </c>
      <c r="P7" s="8">
        <v>36</v>
      </c>
      <c r="Q7" s="8">
        <v>1</v>
      </c>
      <c r="R7" s="8">
        <f>SUM(O7,P7)</f>
        <v>132</v>
      </c>
      <c r="S7" s="8">
        <v>93</v>
      </c>
      <c r="T7" s="8">
        <v>45</v>
      </c>
      <c r="U7" s="8">
        <v>0</v>
      </c>
      <c r="V7" s="8">
        <f>SUM(S7,T7)</f>
        <v>138</v>
      </c>
      <c r="W7" s="8">
        <f>SUM(G7,K7,O7,S7)</f>
        <v>348</v>
      </c>
      <c r="X7" s="8">
        <f>SUM(H7,L7,P7,T7)</f>
        <v>156</v>
      </c>
      <c r="Y7" s="8">
        <f>SUM(I7,M7,Q7,U7)</f>
        <v>4</v>
      </c>
      <c r="Z7" s="8">
        <f>SUM(J7,N7,R7,V7)</f>
        <v>504</v>
      </c>
    </row>
    <row r="8" spans="1:26" ht="13.5" customHeight="1" x14ac:dyDescent="0.25">
      <c r="A8" s="2" t="s">
        <v>17</v>
      </c>
      <c r="B8" s="3" t="s">
        <v>91</v>
      </c>
      <c r="C8" s="3" t="s">
        <v>44</v>
      </c>
      <c r="D8" s="4"/>
      <c r="E8" s="2"/>
      <c r="F8" s="7" t="s">
        <v>101</v>
      </c>
      <c r="G8" s="5">
        <v>85</v>
      </c>
      <c r="H8" s="5">
        <v>44</v>
      </c>
      <c r="I8" s="5">
        <v>2</v>
      </c>
      <c r="J8" s="8">
        <f>SUM(G8,H8)</f>
        <v>129</v>
      </c>
      <c r="K8" s="8">
        <v>83</v>
      </c>
      <c r="L8" s="8">
        <v>35</v>
      </c>
      <c r="M8" s="8">
        <v>2</v>
      </c>
      <c r="N8" s="8">
        <f>SUM(K8,L8)</f>
        <v>118</v>
      </c>
      <c r="O8" s="8">
        <v>86</v>
      </c>
      <c r="P8" s="8">
        <v>45</v>
      </c>
      <c r="Q8" s="8">
        <v>2</v>
      </c>
      <c r="R8" s="8">
        <f>SUM(O8,P8)</f>
        <v>131</v>
      </c>
      <c r="S8" s="8">
        <v>78</v>
      </c>
      <c r="T8" s="8">
        <v>44</v>
      </c>
      <c r="U8" s="8">
        <v>1</v>
      </c>
      <c r="V8" s="8">
        <f>SUM(S8,T8)</f>
        <v>122</v>
      </c>
      <c r="W8" s="8">
        <f>SUM(G8,K8,O8,S8)</f>
        <v>332</v>
      </c>
      <c r="X8" s="8">
        <f>SUM(H8,L8,P8,T8)</f>
        <v>168</v>
      </c>
      <c r="Y8" s="8">
        <f>SUM(I8,M8,Q8,U8)</f>
        <v>7</v>
      </c>
      <c r="Z8" s="8">
        <f>SUM(J8,N8,R8,V8)</f>
        <v>500</v>
      </c>
    </row>
    <row r="9" spans="1:26" ht="13.5" customHeight="1" x14ac:dyDescent="0.25">
      <c r="A9" s="2" t="s">
        <v>18</v>
      </c>
      <c r="B9" s="3" t="s">
        <v>92</v>
      </c>
      <c r="C9" s="3" t="s">
        <v>44</v>
      </c>
      <c r="D9" s="4"/>
      <c r="E9" s="2"/>
      <c r="F9" s="7" t="s">
        <v>101</v>
      </c>
      <c r="G9" s="5">
        <v>83</v>
      </c>
      <c r="H9" s="5">
        <v>24</v>
      </c>
      <c r="I9" s="5">
        <v>4</v>
      </c>
      <c r="J9" s="8">
        <f>SUM(G9,H9)</f>
        <v>107</v>
      </c>
      <c r="K9" s="8">
        <v>85</v>
      </c>
      <c r="L9" s="8">
        <v>23</v>
      </c>
      <c r="M9" s="8">
        <v>4</v>
      </c>
      <c r="N9" s="8">
        <f>SUM(K9,L9)</f>
        <v>108</v>
      </c>
      <c r="O9" s="8">
        <v>92</v>
      </c>
      <c r="P9" s="8">
        <v>35</v>
      </c>
      <c r="Q9" s="8">
        <v>2</v>
      </c>
      <c r="R9" s="8">
        <f>SUM(O9,P9)</f>
        <v>127</v>
      </c>
      <c r="S9" s="8">
        <v>96</v>
      </c>
      <c r="T9" s="8">
        <v>23</v>
      </c>
      <c r="U9" s="8">
        <v>6</v>
      </c>
      <c r="V9" s="8">
        <f>SUM(S9,T9)</f>
        <v>119</v>
      </c>
      <c r="W9" s="8">
        <f>SUM(G9,K9,O9,S9)</f>
        <v>356</v>
      </c>
      <c r="X9" s="8">
        <f>SUM(H9,L9,P9,T9)</f>
        <v>105</v>
      </c>
      <c r="Y9" s="8">
        <f>SUM(I9,M9,Q9,U9)</f>
        <v>16</v>
      </c>
      <c r="Z9" s="8">
        <f>SUM(J9,N9,R9,V9)</f>
        <v>461</v>
      </c>
    </row>
    <row r="10" spans="1:26" ht="13.5" customHeight="1" x14ac:dyDescent="0.25">
      <c r="A10" s="15" t="s">
        <v>19</v>
      </c>
      <c r="B10" s="3"/>
      <c r="C10" s="3"/>
      <c r="D10" s="4"/>
      <c r="E10" s="5"/>
      <c r="F10" s="7"/>
      <c r="G10" s="5"/>
      <c r="H10" s="5"/>
      <c r="I10" s="5"/>
      <c r="J10" s="8">
        <f t="shared" ref="J6:J23" si="0">SUM(G10,H10)</f>
        <v>0</v>
      </c>
      <c r="K10" s="8"/>
      <c r="L10" s="8"/>
      <c r="M10" s="8"/>
      <c r="N10" s="8">
        <f t="shared" ref="N6:N23" si="1">SUM(K10,L10)</f>
        <v>0</v>
      </c>
      <c r="O10" s="8"/>
      <c r="P10" s="8"/>
      <c r="Q10" s="8"/>
      <c r="R10" s="8">
        <f t="shared" ref="R6:R23" si="2">SUM(O10,P10)</f>
        <v>0</v>
      </c>
      <c r="S10" s="8"/>
      <c r="T10" s="8"/>
      <c r="U10" s="8"/>
      <c r="V10" s="8">
        <f t="shared" ref="V6:V23" si="3">SUM(S10,T10)</f>
        <v>0</v>
      </c>
      <c r="W10" s="8">
        <f t="shared" ref="W6:Z23" si="4">SUM(G10,K10,O10,S10)</f>
        <v>0</v>
      </c>
      <c r="X10" s="8">
        <f t="shared" si="4"/>
        <v>0</v>
      </c>
      <c r="Y10" s="8">
        <f t="shared" si="4"/>
        <v>0</v>
      </c>
      <c r="Z10" s="8">
        <f t="shared" si="4"/>
        <v>0</v>
      </c>
    </row>
    <row r="11" spans="1:26" ht="13.5" customHeight="1" x14ac:dyDescent="0.25">
      <c r="A11" s="2" t="s">
        <v>20</v>
      </c>
      <c r="B11" s="3"/>
      <c r="C11" s="3"/>
      <c r="D11" s="4"/>
      <c r="E11" s="5"/>
      <c r="F11" s="7"/>
      <c r="G11" s="5"/>
      <c r="H11" s="5"/>
      <c r="I11" s="5"/>
      <c r="J11" s="8">
        <f t="shared" si="0"/>
        <v>0</v>
      </c>
      <c r="K11" s="8"/>
      <c r="L11" s="8"/>
      <c r="M11" s="8"/>
      <c r="N11" s="8">
        <f t="shared" si="1"/>
        <v>0</v>
      </c>
      <c r="O11" s="8"/>
      <c r="P11" s="8"/>
      <c r="Q11" s="8"/>
      <c r="R11" s="8">
        <f t="shared" si="2"/>
        <v>0</v>
      </c>
      <c r="S11" s="8"/>
      <c r="T11" s="8"/>
      <c r="U11" s="8"/>
      <c r="V11" s="8">
        <f t="shared" si="3"/>
        <v>0</v>
      </c>
      <c r="W11" s="8">
        <f t="shared" si="4"/>
        <v>0</v>
      </c>
      <c r="X11" s="8">
        <f t="shared" si="4"/>
        <v>0</v>
      </c>
      <c r="Y11" s="8">
        <f t="shared" si="4"/>
        <v>0</v>
      </c>
      <c r="Z11" s="8">
        <f t="shared" si="4"/>
        <v>0</v>
      </c>
    </row>
    <row r="12" spans="1:26" ht="13.5" customHeight="1" x14ac:dyDescent="0.25">
      <c r="A12" s="2" t="s">
        <v>21</v>
      </c>
      <c r="B12" s="3"/>
      <c r="C12" s="3"/>
      <c r="D12" s="4"/>
      <c r="E12" s="5"/>
      <c r="F12" s="7"/>
      <c r="G12" s="5"/>
      <c r="H12" s="5"/>
      <c r="I12" s="5"/>
      <c r="J12" s="8">
        <f t="shared" si="0"/>
        <v>0</v>
      </c>
      <c r="K12" s="8"/>
      <c r="L12" s="8"/>
      <c r="M12" s="8"/>
      <c r="N12" s="8">
        <f t="shared" si="1"/>
        <v>0</v>
      </c>
      <c r="O12" s="8"/>
      <c r="P12" s="8"/>
      <c r="Q12" s="8"/>
      <c r="R12" s="8">
        <f t="shared" si="2"/>
        <v>0</v>
      </c>
      <c r="S12" s="8"/>
      <c r="T12" s="8"/>
      <c r="U12" s="8"/>
      <c r="V12" s="8">
        <f t="shared" si="3"/>
        <v>0</v>
      </c>
      <c r="W12" s="8">
        <f t="shared" si="4"/>
        <v>0</v>
      </c>
      <c r="X12" s="8">
        <f t="shared" si="4"/>
        <v>0</v>
      </c>
      <c r="Y12" s="8">
        <f t="shared" si="4"/>
        <v>0</v>
      </c>
      <c r="Z12" s="8">
        <f t="shared" si="4"/>
        <v>0</v>
      </c>
    </row>
    <row r="13" spans="1:26" ht="13.5" customHeight="1" x14ac:dyDescent="0.25">
      <c r="A13" s="2" t="s">
        <v>22</v>
      </c>
      <c r="B13" s="3"/>
      <c r="C13" s="3"/>
      <c r="D13" s="4"/>
      <c r="E13" s="2"/>
      <c r="F13" s="7"/>
      <c r="G13" s="5"/>
      <c r="H13" s="5"/>
      <c r="I13" s="5"/>
      <c r="J13" s="8">
        <f t="shared" si="0"/>
        <v>0</v>
      </c>
      <c r="K13" s="8"/>
      <c r="L13" s="8"/>
      <c r="M13" s="8"/>
      <c r="N13" s="8">
        <f t="shared" si="1"/>
        <v>0</v>
      </c>
      <c r="O13" s="8"/>
      <c r="P13" s="8"/>
      <c r="Q13" s="8"/>
      <c r="R13" s="8">
        <f t="shared" si="2"/>
        <v>0</v>
      </c>
      <c r="S13" s="8"/>
      <c r="T13" s="8"/>
      <c r="U13" s="8"/>
      <c r="V13" s="8">
        <f t="shared" si="3"/>
        <v>0</v>
      </c>
      <c r="W13" s="8">
        <f t="shared" si="4"/>
        <v>0</v>
      </c>
      <c r="X13" s="8">
        <f t="shared" si="4"/>
        <v>0</v>
      </c>
      <c r="Y13" s="8">
        <f t="shared" si="4"/>
        <v>0</v>
      </c>
      <c r="Z13" s="8">
        <f t="shared" si="4"/>
        <v>0</v>
      </c>
    </row>
    <row r="14" spans="1:26" ht="13.5" customHeight="1" x14ac:dyDescent="0.25">
      <c r="A14" s="2" t="s">
        <v>23</v>
      </c>
      <c r="B14" s="3"/>
      <c r="C14" s="3"/>
      <c r="D14" s="4"/>
      <c r="E14" s="5"/>
      <c r="F14" s="7"/>
      <c r="G14" s="5"/>
      <c r="H14" s="5"/>
      <c r="I14" s="5"/>
      <c r="J14" s="8">
        <f t="shared" si="0"/>
        <v>0</v>
      </c>
      <c r="K14" s="8"/>
      <c r="L14" s="8"/>
      <c r="M14" s="8"/>
      <c r="N14" s="8">
        <f t="shared" si="1"/>
        <v>0</v>
      </c>
      <c r="O14" s="8"/>
      <c r="P14" s="8"/>
      <c r="Q14" s="8"/>
      <c r="R14" s="8">
        <f t="shared" si="2"/>
        <v>0</v>
      </c>
      <c r="S14" s="8"/>
      <c r="T14" s="8"/>
      <c r="U14" s="8"/>
      <c r="V14" s="8">
        <f t="shared" si="3"/>
        <v>0</v>
      </c>
      <c r="W14" s="8">
        <f t="shared" si="4"/>
        <v>0</v>
      </c>
      <c r="X14" s="8">
        <f t="shared" si="4"/>
        <v>0</v>
      </c>
      <c r="Y14" s="8">
        <f t="shared" si="4"/>
        <v>0</v>
      </c>
      <c r="Z14" s="8">
        <f t="shared" si="4"/>
        <v>0</v>
      </c>
    </row>
    <row r="15" spans="1:26" ht="13.5" customHeight="1" x14ac:dyDescent="0.25">
      <c r="A15" s="15" t="s">
        <v>24</v>
      </c>
      <c r="B15" s="3"/>
      <c r="C15" s="3"/>
      <c r="D15" s="4"/>
      <c r="E15" s="2"/>
      <c r="F15" s="7"/>
      <c r="G15" s="5"/>
      <c r="H15" s="5"/>
      <c r="I15" s="5"/>
      <c r="J15" s="8">
        <f t="shared" si="0"/>
        <v>0</v>
      </c>
      <c r="K15" s="8"/>
      <c r="L15" s="8"/>
      <c r="M15" s="8"/>
      <c r="N15" s="8">
        <f t="shared" si="1"/>
        <v>0</v>
      </c>
      <c r="O15" s="8"/>
      <c r="P15" s="8"/>
      <c r="Q15" s="8"/>
      <c r="R15" s="8">
        <f t="shared" si="2"/>
        <v>0</v>
      </c>
      <c r="S15" s="8"/>
      <c r="T15" s="8"/>
      <c r="U15" s="8"/>
      <c r="V15" s="8">
        <f t="shared" si="3"/>
        <v>0</v>
      </c>
      <c r="W15" s="8">
        <f t="shared" si="4"/>
        <v>0</v>
      </c>
      <c r="X15" s="8">
        <f t="shared" si="4"/>
        <v>0</v>
      </c>
      <c r="Y15" s="8">
        <f t="shared" si="4"/>
        <v>0</v>
      </c>
      <c r="Z15" s="8">
        <f t="shared" si="4"/>
        <v>0</v>
      </c>
    </row>
    <row r="16" spans="1:26" ht="13.5" customHeight="1" x14ac:dyDescent="0.25">
      <c r="A16" s="2" t="s">
        <v>25</v>
      </c>
      <c r="B16" s="3"/>
      <c r="C16" s="3"/>
      <c r="D16" s="4"/>
      <c r="E16" s="5"/>
      <c r="F16" s="7"/>
      <c r="G16" s="5"/>
      <c r="H16" s="5"/>
      <c r="I16" s="5"/>
      <c r="J16" s="8">
        <f t="shared" si="0"/>
        <v>0</v>
      </c>
      <c r="K16" s="8"/>
      <c r="L16" s="8"/>
      <c r="M16" s="8"/>
      <c r="N16" s="8">
        <f t="shared" si="1"/>
        <v>0</v>
      </c>
      <c r="O16" s="8"/>
      <c r="P16" s="8"/>
      <c r="Q16" s="8"/>
      <c r="R16" s="8">
        <f t="shared" si="2"/>
        <v>0</v>
      </c>
      <c r="S16" s="8"/>
      <c r="T16" s="8"/>
      <c r="U16" s="8"/>
      <c r="V16" s="8">
        <f t="shared" si="3"/>
        <v>0</v>
      </c>
      <c r="W16" s="8">
        <f t="shared" si="4"/>
        <v>0</v>
      </c>
      <c r="X16" s="8">
        <f t="shared" si="4"/>
        <v>0</v>
      </c>
      <c r="Y16" s="8">
        <f t="shared" si="4"/>
        <v>0</v>
      </c>
      <c r="Z16" s="8">
        <f t="shared" si="4"/>
        <v>0</v>
      </c>
    </row>
    <row r="17" spans="1:26" ht="13.5" customHeight="1" x14ac:dyDescent="0.25">
      <c r="A17" s="2" t="s">
        <v>26</v>
      </c>
      <c r="B17" s="3"/>
      <c r="C17" s="3"/>
      <c r="D17" s="4"/>
      <c r="E17" s="5"/>
      <c r="F17" s="7"/>
      <c r="G17" s="5"/>
      <c r="H17" s="5"/>
      <c r="I17" s="5"/>
      <c r="J17" s="8">
        <f t="shared" si="0"/>
        <v>0</v>
      </c>
      <c r="K17" s="8"/>
      <c r="L17" s="8"/>
      <c r="M17" s="8"/>
      <c r="N17" s="8">
        <f t="shared" si="1"/>
        <v>0</v>
      </c>
      <c r="O17" s="8"/>
      <c r="P17" s="8"/>
      <c r="Q17" s="8"/>
      <c r="R17" s="8">
        <f t="shared" si="2"/>
        <v>0</v>
      </c>
      <c r="S17" s="8"/>
      <c r="T17" s="8"/>
      <c r="U17" s="8"/>
      <c r="V17" s="8">
        <f t="shared" si="3"/>
        <v>0</v>
      </c>
      <c r="W17" s="8">
        <f t="shared" si="4"/>
        <v>0</v>
      </c>
      <c r="X17" s="8">
        <f t="shared" si="4"/>
        <v>0</v>
      </c>
      <c r="Y17" s="8">
        <f t="shared" si="4"/>
        <v>0</v>
      </c>
      <c r="Z17" s="8">
        <f t="shared" si="4"/>
        <v>0</v>
      </c>
    </row>
    <row r="18" spans="1:26" ht="13.5" customHeight="1" x14ac:dyDescent="0.25">
      <c r="A18" s="2" t="s">
        <v>27</v>
      </c>
      <c r="B18" s="3"/>
      <c r="C18" s="3"/>
      <c r="D18" s="4"/>
      <c r="E18" s="5"/>
      <c r="F18" s="7"/>
      <c r="G18" s="5"/>
      <c r="H18" s="5"/>
      <c r="I18" s="5"/>
      <c r="J18" s="8">
        <f t="shared" si="0"/>
        <v>0</v>
      </c>
      <c r="K18" s="8"/>
      <c r="L18" s="8"/>
      <c r="M18" s="8"/>
      <c r="N18" s="8">
        <f t="shared" si="1"/>
        <v>0</v>
      </c>
      <c r="O18" s="8"/>
      <c r="P18" s="8"/>
      <c r="Q18" s="8"/>
      <c r="R18" s="8">
        <f t="shared" si="2"/>
        <v>0</v>
      </c>
      <c r="S18" s="8"/>
      <c r="T18" s="8"/>
      <c r="U18" s="8"/>
      <c r="V18" s="8">
        <f t="shared" si="3"/>
        <v>0</v>
      </c>
      <c r="W18" s="8">
        <f t="shared" si="4"/>
        <v>0</v>
      </c>
      <c r="X18" s="8">
        <f t="shared" si="4"/>
        <v>0</v>
      </c>
      <c r="Y18" s="8">
        <f t="shared" si="4"/>
        <v>0</v>
      </c>
      <c r="Z18" s="8">
        <f t="shared" si="4"/>
        <v>0</v>
      </c>
    </row>
    <row r="19" spans="1:26" ht="13.5" customHeight="1" x14ac:dyDescent="0.25">
      <c r="A19" s="2" t="s">
        <v>28</v>
      </c>
      <c r="B19" s="3"/>
      <c r="C19" s="3"/>
      <c r="D19" s="4"/>
      <c r="E19" s="5"/>
      <c r="F19" s="7"/>
      <c r="G19" s="5"/>
      <c r="H19" s="5"/>
      <c r="I19" s="5"/>
      <c r="J19" s="8">
        <f t="shared" si="0"/>
        <v>0</v>
      </c>
      <c r="K19" s="8"/>
      <c r="L19" s="8"/>
      <c r="M19" s="8"/>
      <c r="N19" s="8">
        <f t="shared" si="1"/>
        <v>0</v>
      </c>
      <c r="O19" s="8"/>
      <c r="P19" s="8"/>
      <c r="Q19" s="8"/>
      <c r="R19" s="8">
        <f t="shared" si="2"/>
        <v>0</v>
      </c>
      <c r="S19" s="8"/>
      <c r="T19" s="8"/>
      <c r="U19" s="8"/>
      <c r="V19" s="8">
        <f t="shared" si="3"/>
        <v>0</v>
      </c>
      <c r="W19" s="8">
        <f t="shared" si="4"/>
        <v>0</v>
      </c>
      <c r="X19" s="8">
        <f t="shared" si="4"/>
        <v>0</v>
      </c>
      <c r="Y19" s="8">
        <f t="shared" si="4"/>
        <v>0</v>
      </c>
      <c r="Z19" s="8">
        <f t="shared" si="4"/>
        <v>0</v>
      </c>
    </row>
    <row r="20" spans="1:26" ht="13.5" customHeight="1" x14ac:dyDescent="0.25">
      <c r="A20" s="15" t="s">
        <v>29</v>
      </c>
      <c r="B20" s="3"/>
      <c r="C20" s="3"/>
      <c r="D20" s="4"/>
      <c r="E20" s="5"/>
      <c r="F20" s="7"/>
      <c r="G20" s="5"/>
      <c r="H20" s="5"/>
      <c r="I20" s="5"/>
      <c r="J20" s="8">
        <f t="shared" si="0"/>
        <v>0</v>
      </c>
      <c r="K20" s="8"/>
      <c r="L20" s="8"/>
      <c r="M20" s="8"/>
      <c r="N20" s="8">
        <f t="shared" si="1"/>
        <v>0</v>
      </c>
      <c r="O20" s="8"/>
      <c r="P20" s="8"/>
      <c r="Q20" s="8"/>
      <c r="R20" s="8">
        <f t="shared" si="2"/>
        <v>0</v>
      </c>
      <c r="S20" s="8"/>
      <c r="T20" s="8"/>
      <c r="U20" s="8"/>
      <c r="V20" s="8">
        <f t="shared" si="3"/>
        <v>0</v>
      </c>
      <c r="W20" s="8">
        <f t="shared" si="4"/>
        <v>0</v>
      </c>
      <c r="X20" s="8">
        <f t="shared" si="4"/>
        <v>0</v>
      </c>
      <c r="Y20" s="8">
        <f t="shared" si="4"/>
        <v>0</v>
      </c>
      <c r="Z20" s="8">
        <f t="shared" si="4"/>
        <v>0</v>
      </c>
    </row>
    <row r="21" spans="1:26" ht="13.5" customHeight="1" x14ac:dyDescent="0.25">
      <c r="A21" s="2" t="s">
        <v>30</v>
      </c>
      <c r="B21" s="3"/>
      <c r="C21" s="3"/>
      <c r="D21" s="4"/>
      <c r="E21" s="5"/>
      <c r="F21" s="7"/>
      <c r="G21" s="5"/>
      <c r="H21" s="5"/>
      <c r="I21" s="5"/>
      <c r="J21" s="8">
        <f t="shared" si="0"/>
        <v>0</v>
      </c>
      <c r="K21" s="8"/>
      <c r="L21" s="8"/>
      <c r="M21" s="8"/>
      <c r="N21" s="8">
        <f t="shared" si="1"/>
        <v>0</v>
      </c>
      <c r="O21" s="8"/>
      <c r="P21" s="8"/>
      <c r="Q21" s="8"/>
      <c r="R21" s="8">
        <f t="shared" si="2"/>
        <v>0</v>
      </c>
      <c r="S21" s="8"/>
      <c r="T21" s="8"/>
      <c r="U21" s="8"/>
      <c r="V21" s="8">
        <f t="shared" si="3"/>
        <v>0</v>
      </c>
      <c r="W21" s="8">
        <f t="shared" si="4"/>
        <v>0</v>
      </c>
      <c r="X21" s="8">
        <f t="shared" si="4"/>
        <v>0</v>
      </c>
      <c r="Y21" s="8">
        <f t="shared" si="4"/>
        <v>0</v>
      </c>
      <c r="Z21" s="8">
        <f t="shared" si="4"/>
        <v>0</v>
      </c>
    </row>
    <row r="22" spans="1:26" ht="13.5" customHeight="1" x14ac:dyDescent="0.25">
      <c r="A22" s="2" t="s">
        <v>31</v>
      </c>
      <c r="B22" s="3"/>
      <c r="C22" s="3"/>
      <c r="D22" s="4"/>
      <c r="E22" s="5"/>
      <c r="F22" s="7"/>
      <c r="G22" s="5"/>
      <c r="H22" s="5"/>
      <c r="I22" s="5"/>
      <c r="J22" s="8">
        <f t="shared" si="0"/>
        <v>0</v>
      </c>
      <c r="K22" s="8"/>
      <c r="L22" s="8"/>
      <c r="M22" s="8"/>
      <c r="N22" s="8">
        <f t="shared" si="1"/>
        <v>0</v>
      </c>
      <c r="O22" s="8"/>
      <c r="P22" s="8"/>
      <c r="Q22" s="8"/>
      <c r="R22" s="8">
        <f t="shared" si="2"/>
        <v>0</v>
      </c>
      <c r="S22" s="8"/>
      <c r="T22" s="8"/>
      <c r="U22" s="8"/>
      <c r="V22" s="8">
        <f t="shared" si="3"/>
        <v>0</v>
      </c>
      <c r="W22" s="8">
        <f t="shared" si="4"/>
        <v>0</v>
      </c>
      <c r="X22" s="8">
        <f t="shared" si="4"/>
        <v>0</v>
      </c>
      <c r="Y22" s="8">
        <f t="shared" si="4"/>
        <v>0</v>
      </c>
      <c r="Z22" s="8">
        <f t="shared" si="4"/>
        <v>0</v>
      </c>
    </row>
    <row r="23" spans="1:26" ht="13.5" customHeight="1" x14ac:dyDescent="0.25">
      <c r="A23" s="2" t="s">
        <v>32</v>
      </c>
      <c r="B23" s="3"/>
      <c r="C23" s="3"/>
      <c r="D23" s="4"/>
      <c r="E23" s="2"/>
      <c r="F23" s="7"/>
      <c r="G23" s="5"/>
      <c r="H23" s="5"/>
      <c r="I23" s="5"/>
      <c r="J23" s="8">
        <f t="shared" si="0"/>
        <v>0</v>
      </c>
      <c r="K23" s="8"/>
      <c r="L23" s="8"/>
      <c r="M23" s="8"/>
      <c r="N23" s="8">
        <f t="shared" si="1"/>
        <v>0</v>
      </c>
      <c r="O23" s="8"/>
      <c r="P23" s="8"/>
      <c r="Q23" s="8"/>
      <c r="R23" s="8">
        <f t="shared" si="2"/>
        <v>0</v>
      </c>
      <c r="S23" s="8"/>
      <c r="T23" s="8"/>
      <c r="U23" s="8"/>
      <c r="V23" s="8">
        <f t="shared" si="3"/>
        <v>0</v>
      </c>
      <c r="W23" s="8">
        <f t="shared" si="4"/>
        <v>0</v>
      </c>
      <c r="X23" s="8">
        <f t="shared" si="4"/>
        <v>0</v>
      </c>
      <c r="Y23" s="8">
        <f t="shared" si="4"/>
        <v>0</v>
      </c>
      <c r="Z23" s="8">
        <f t="shared" si="4"/>
        <v>0</v>
      </c>
    </row>
    <row r="24" spans="1:26" ht="13.5" customHeight="1" x14ac:dyDescent="0.25">
      <c r="A24" s="2" t="s">
        <v>33</v>
      </c>
      <c r="B24" s="3"/>
      <c r="C24" s="3"/>
      <c r="D24" s="4"/>
      <c r="E24" s="2"/>
      <c r="F24" s="7"/>
      <c r="G24" s="5"/>
      <c r="H24" s="5"/>
      <c r="I24" s="5"/>
      <c r="J24" s="8">
        <f t="shared" ref="J24" si="5">SUM(G24,H24)</f>
        <v>0</v>
      </c>
      <c r="K24" s="8"/>
      <c r="L24" s="8"/>
      <c r="M24" s="8"/>
      <c r="N24" s="8">
        <f t="shared" ref="N24" si="6">SUM(K24,L24)</f>
        <v>0</v>
      </c>
      <c r="O24" s="8"/>
      <c r="P24" s="8"/>
      <c r="Q24" s="8"/>
      <c r="R24" s="8">
        <f t="shared" ref="R24" si="7">SUM(O24,P24)</f>
        <v>0</v>
      </c>
      <c r="S24" s="8"/>
      <c r="T24" s="8"/>
      <c r="U24" s="8"/>
      <c r="V24" s="8">
        <f t="shared" ref="V24" si="8">SUM(S24,T24)</f>
        <v>0</v>
      </c>
      <c r="W24" s="8">
        <f t="shared" ref="W24" si="9">SUM(G24,K24,O24,S24)</f>
        <v>0</v>
      </c>
      <c r="X24" s="8">
        <f t="shared" ref="X24" si="10">SUM(H24,L24,P24,T24)</f>
        <v>0</v>
      </c>
      <c r="Y24" s="8">
        <f t="shared" ref="Y24" si="11">SUM(I24,M24,Q24,U24)</f>
        <v>0</v>
      </c>
      <c r="Z24" s="8">
        <f t="shared" ref="Z24" si="12">SUM(J24,N24,R24,V24)</f>
        <v>0</v>
      </c>
    </row>
    <row r="25" spans="1:26" ht="15" customHeight="1" x14ac:dyDescent="0.25">
      <c r="A25" s="28" t="s">
        <v>99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" customHeight="1" x14ac:dyDescent="0.2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</row>
  </sheetData>
  <sortState ref="B5:Z9">
    <sortCondition descending="1" ref="Z5:Z9"/>
  </sortState>
  <mergeCells count="8">
    <mergeCell ref="A25:Z26"/>
    <mergeCell ref="A1:Z1"/>
    <mergeCell ref="A2:Z2"/>
    <mergeCell ref="G3:J3"/>
    <mergeCell ref="K3:N3"/>
    <mergeCell ref="O3:R3"/>
    <mergeCell ref="S3:V3"/>
    <mergeCell ref="W3:Z3"/>
  </mergeCells>
  <phoneticPr fontId="6" type="noConversion"/>
  <pageMargins left="0.7" right="0.7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Z26"/>
  <sheetViews>
    <sheetView workbookViewId="0">
      <selection activeCell="B4" sqref="B4:Z7"/>
    </sheetView>
  </sheetViews>
  <sheetFormatPr baseColWidth="10" defaultColWidth="10.85546875" defaultRowHeight="15" x14ac:dyDescent="0.25"/>
  <cols>
    <col min="1" max="1" width="4.42578125" style="9" customWidth="1"/>
    <col min="2" max="2" width="19.140625" style="9" bestFit="1" customWidth="1"/>
    <col min="3" max="3" width="24.42578125" style="9" bestFit="1" customWidth="1"/>
    <col min="4" max="4" width="10.85546875" style="9" hidden="1" customWidth="1"/>
    <col min="5" max="5" width="7.28515625" style="9" hidden="1" customWidth="1"/>
    <col min="6" max="6" width="4.28515625" style="9" customWidth="1"/>
    <col min="7" max="7" width="4.140625" style="9" customWidth="1"/>
    <col min="8" max="8" width="4" style="9" customWidth="1"/>
    <col min="9" max="9" width="3.140625" style="9" customWidth="1"/>
    <col min="10" max="10" width="4.28515625" style="9" customWidth="1"/>
    <col min="11" max="11" width="4.140625" style="9" customWidth="1"/>
    <col min="12" max="12" width="4" style="9" customWidth="1"/>
    <col min="13" max="13" width="3.28515625" style="9" customWidth="1"/>
    <col min="14" max="14" width="4.28515625" style="9" customWidth="1"/>
    <col min="15" max="15" width="4.140625" style="9" customWidth="1"/>
    <col min="16" max="16" width="4" style="9" customWidth="1"/>
    <col min="17" max="17" width="3.42578125" style="9" customWidth="1"/>
    <col min="18" max="18" width="4.28515625" style="9" customWidth="1"/>
    <col min="19" max="19" width="4.140625" style="9" customWidth="1"/>
    <col min="20" max="20" width="4" style="9" customWidth="1"/>
    <col min="21" max="21" width="3" style="9" customWidth="1"/>
    <col min="22" max="22" width="4.28515625" style="9" customWidth="1"/>
    <col min="23" max="23" width="4.42578125" style="9" customWidth="1"/>
    <col min="24" max="24" width="4.28515625" style="9" customWidth="1"/>
    <col min="25" max="25" width="4" style="9" customWidth="1"/>
    <col min="26" max="26" width="6.140625" style="9" customWidth="1"/>
    <col min="27" max="16384" width="10.85546875" style="9"/>
  </cols>
  <sheetData>
    <row r="1" spans="1:26" ht="23.25" customHeight="1" x14ac:dyDescent="0.35">
      <c r="A1" s="30" t="s">
        <v>38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ht="35.1" customHeight="1" x14ac:dyDescent="0.25">
      <c r="A2" s="38" t="s">
        <v>35</v>
      </c>
      <c r="B2" s="39"/>
      <c r="C2" s="39"/>
      <c r="D2" s="39"/>
      <c r="E2" s="39"/>
      <c r="F2" s="39"/>
      <c r="G2" s="39"/>
      <c r="H2" s="39"/>
      <c r="I2" s="39"/>
      <c r="J2" s="39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1:26" ht="15.75" customHeight="1" x14ac:dyDescent="0.25">
      <c r="A3" s="13"/>
      <c r="B3" s="13"/>
      <c r="C3" s="13"/>
      <c r="D3" s="14"/>
      <c r="E3" s="14"/>
      <c r="F3" s="10"/>
      <c r="G3" s="32" t="s">
        <v>5</v>
      </c>
      <c r="H3" s="33"/>
      <c r="I3" s="33"/>
      <c r="J3" s="33"/>
      <c r="K3" s="34" t="s">
        <v>6</v>
      </c>
      <c r="L3" s="35"/>
      <c r="M3" s="35"/>
      <c r="N3" s="36"/>
      <c r="O3" s="37" t="s">
        <v>7</v>
      </c>
      <c r="P3" s="35"/>
      <c r="Q3" s="35"/>
      <c r="R3" s="36"/>
      <c r="S3" s="37" t="s">
        <v>8</v>
      </c>
      <c r="T3" s="35"/>
      <c r="U3" s="35"/>
      <c r="V3" s="36"/>
      <c r="W3" s="37" t="s">
        <v>9</v>
      </c>
      <c r="X3" s="35"/>
      <c r="Y3" s="35"/>
      <c r="Z3" s="36"/>
    </row>
    <row r="4" spans="1:26" ht="13.5" customHeight="1" x14ac:dyDescent="0.25">
      <c r="A4" s="18" t="s">
        <v>0</v>
      </c>
      <c r="B4" s="18" t="s">
        <v>1</v>
      </c>
      <c r="C4" s="18" t="s">
        <v>2</v>
      </c>
      <c r="D4" s="24" t="s">
        <v>3</v>
      </c>
      <c r="E4" s="24" t="s">
        <v>4</v>
      </c>
      <c r="F4" s="21" t="s">
        <v>34</v>
      </c>
      <c r="G4" s="22" t="s">
        <v>11</v>
      </c>
      <c r="H4" s="15" t="s">
        <v>12</v>
      </c>
      <c r="I4" s="15" t="s">
        <v>13</v>
      </c>
      <c r="J4" s="15" t="s">
        <v>14</v>
      </c>
      <c r="K4" s="2" t="s">
        <v>11</v>
      </c>
      <c r="L4" s="2" t="s">
        <v>12</v>
      </c>
      <c r="M4" s="2" t="s">
        <v>13</v>
      </c>
      <c r="N4" s="2" t="s">
        <v>14</v>
      </c>
      <c r="O4" s="2" t="s">
        <v>11</v>
      </c>
      <c r="P4" s="2" t="s">
        <v>12</v>
      </c>
      <c r="Q4" s="2" t="s">
        <v>13</v>
      </c>
      <c r="R4" s="2" t="s">
        <v>14</v>
      </c>
      <c r="S4" s="2" t="s">
        <v>11</v>
      </c>
      <c r="T4" s="2" t="s">
        <v>12</v>
      </c>
      <c r="U4" s="2" t="s">
        <v>13</v>
      </c>
      <c r="V4" s="2" t="s">
        <v>14</v>
      </c>
      <c r="W4" s="2" t="s">
        <v>11</v>
      </c>
      <c r="X4" s="2" t="s">
        <v>12</v>
      </c>
      <c r="Y4" s="2" t="s">
        <v>13</v>
      </c>
      <c r="Z4" s="6" t="s">
        <v>14</v>
      </c>
    </row>
    <row r="5" spans="1:26" ht="13.5" customHeight="1" x14ac:dyDescent="0.25">
      <c r="A5" s="15" t="s">
        <v>10</v>
      </c>
      <c r="B5" s="16" t="s">
        <v>94</v>
      </c>
      <c r="C5" s="16" t="s">
        <v>55</v>
      </c>
      <c r="D5" s="11"/>
      <c r="E5" s="17"/>
      <c r="F5" s="12"/>
      <c r="G5" s="5">
        <v>93</v>
      </c>
      <c r="H5" s="5">
        <v>36</v>
      </c>
      <c r="I5" s="5">
        <v>0</v>
      </c>
      <c r="J5" s="8">
        <f>SUM(G5,H5)</f>
        <v>129</v>
      </c>
      <c r="K5" s="8">
        <v>78</v>
      </c>
      <c r="L5" s="8">
        <v>35</v>
      </c>
      <c r="M5" s="8">
        <v>2</v>
      </c>
      <c r="N5" s="8">
        <f>SUM(K5,L5)</f>
        <v>113</v>
      </c>
      <c r="O5" s="8">
        <v>89</v>
      </c>
      <c r="P5" s="8">
        <v>36</v>
      </c>
      <c r="Q5" s="8">
        <v>3</v>
      </c>
      <c r="R5" s="8">
        <f>SUM(O5,P5)</f>
        <v>125</v>
      </c>
      <c r="S5" s="8">
        <v>91</v>
      </c>
      <c r="T5" s="8">
        <v>39</v>
      </c>
      <c r="U5" s="8">
        <v>4</v>
      </c>
      <c r="V5" s="8">
        <f>SUM(S5,T5)</f>
        <v>130</v>
      </c>
      <c r="W5" s="8">
        <f>SUM(G5,K5,O5,S5)</f>
        <v>351</v>
      </c>
      <c r="X5" s="8">
        <f>SUM(H5,L5,P5,T5)</f>
        <v>146</v>
      </c>
      <c r="Y5" s="8">
        <f>SUM(I5,M5,Q5,U5)</f>
        <v>9</v>
      </c>
      <c r="Z5" s="8">
        <f>SUM(J5,N5,R5,V5)</f>
        <v>497</v>
      </c>
    </row>
    <row r="6" spans="1:26" ht="13.5" customHeight="1" x14ac:dyDescent="0.25">
      <c r="A6" s="2" t="s">
        <v>15</v>
      </c>
      <c r="B6" s="3" t="s">
        <v>93</v>
      </c>
      <c r="C6" s="3" t="s">
        <v>55</v>
      </c>
      <c r="D6" s="4"/>
      <c r="E6" s="2"/>
      <c r="F6" s="7"/>
      <c r="G6" s="5">
        <v>70</v>
      </c>
      <c r="H6" s="5">
        <v>17</v>
      </c>
      <c r="I6" s="5">
        <v>5</v>
      </c>
      <c r="J6" s="8">
        <f>SUM(G6,H6)</f>
        <v>87</v>
      </c>
      <c r="K6" s="8">
        <v>86</v>
      </c>
      <c r="L6" s="8">
        <v>34</v>
      </c>
      <c r="M6" s="8">
        <v>5</v>
      </c>
      <c r="N6" s="8">
        <f>SUM(K6,L6)</f>
        <v>120</v>
      </c>
      <c r="O6" s="8">
        <v>77</v>
      </c>
      <c r="P6" s="8">
        <v>52</v>
      </c>
      <c r="Q6" s="8">
        <v>0</v>
      </c>
      <c r="R6" s="8">
        <f>SUM(O6,P6)</f>
        <v>129</v>
      </c>
      <c r="S6" s="8">
        <v>87</v>
      </c>
      <c r="T6" s="8">
        <v>30</v>
      </c>
      <c r="U6" s="8">
        <v>6</v>
      </c>
      <c r="V6" s="8">
        <f>SUM(S6,T6)</f>
        <v>117</v>
      </c>
      <c r="W6" s="8">
        <f>SUM(G6,K6,O6,S6)</f>
        <v>320</v>
      </c>
      <c r="X6" s="8">
        <f>SUM(H6,L6,P6,T6)</f>
        <v>133</v>
      </c>
      <c r="Y6" s="8">
        <f>SUM(I6,M6,Q6,U6)</f>
        <v>16</v>
      </c>
      <c r="Z6" s="8">
        <f>SUM(J6,N6,R6,V6)</f>
        <v>453</v>
      </c>
    </row>
    <row r="7" spans="1:26" ht="13.5" customHeight="1" x14ac:dyDescent="0.25">
      <c r="A7" s="2" t="s">
        <v>16</v>
      </c>
      <c r="B7" s="3" t="s">
        <v>52</v>
      </c>
      <c r="C7" s="3" t="s">
        <v>53</v>
      </c>
      <c r="D7" s="4"/>
      <c r="E7" s="5"/>
      <c r="F7" s="7"/>
      <c r="G7" s="25">
        <v>72</v>
      </c>
      <c r="H7" s="25">
        <v>34</v>
      </c>
      <c r="I7" s="25">
        <v>3</v>
      </c>
      <c r="J7" s="26">
        <f>SUM(G7+H7)</f>
        <v>106</v>
      </c>
      <c r="K7" s="25">
        <v>85</v>
      </c>
      <c r="L7" s="25">
        <v>24</v>
      </c>
      <c r="M7" s="25">
        <v>4</v>
      </c>
      <c r="N7" s="26">
        <f>SUM(K7+L7)</f>
        <v>109</v>
      </c>
      <c r="O7" s="25">
        <v>86</v>
      </c>
      <c r="P7" s="25">
        <v>27</v>
      </c>
      <c r="Q7" s="25">
        <v>3</v>
      </c>
      <c r="R7" s="26">
        <f>SUM(O7+P7)</f>
        <v>113</v>
      </c>
      <c r="S7" s="25">
        <v>75</v>
      </c>
      <c r="T7" s="25">
        <v>36</v>
      </c>
      <c r="U7" s="25">
        <v>5</v>
      </c>
      <c r="V7" s="26">
        <f>SUM(S7+T7)</f>
        <v>111</v>
      </c>
      <c r="W7" s="8">
        <f>SUM(G7,K7,O7,S7)</f>
        <v>318</v>
      </c>
      <c r="X7" s="8">
        <f>SUM(H7,L7,P7,T7)</f>
        <v>121</v>
      </c>
      <c r="Y7" s="8">
        <f>SUM(I7,M7,Q7,U7)</f>
        <v>15</v>
      </c>
      <c r="Z7" s="8">
        <f>SUM(J7,N7,R7,V7)</f>
        <v>439</v>
      </c>
    </row>
    <row r="8" spans="1:26" ht="13.5" customHeight="1" x14ac:dyDescent="0.25">
      <c r="A8" s="15" t="s">
        <v>17</v>
      </c>
      <c r="B8" s="3"/>
      <c r="C8" s="3"/>
      <c r="D8" s="4"/>
      <c r="E8" s="2"/>
      <c r="F8" s="7"/>
      <c r="G8" s="5"/>
      <c r="H8" s="5"/>
      <c r="I8" s="5"/>
      <c r="J8" s="8">
        <f t="shared" ref="J6:J23" si="0">SUM(G8,H8)</f>
        <v>0</v>
      </c>
      <c r="K8" s="8"/>
      <c r="L8" s="8"/>
      <c r="M8" s="8"/>
      <c r="N8" s="8">
        <f t="shared" ref="N6:N23" si="1">SUM(K8,L8)</f>
        <v>0</v>
      </c>
      <c r="O8" s="8"/>
      <c r="P8" s="8"/>
      <c r="Q8" s="8"/>
      <c r="R8" s="8">
        <f t="shared" ref="R6:R23" si="2">SUM(O8,P8)</f>
        <v>0</v>
      </c>
      <c r="S8" s="8"/>
      <c r="T8" s="8"/>
      <c r="U8" s="8"/>
      <c r="V8" s="8">
        <f t="shared" ref="V6:V23" si="3">SUM(S8,T8)</f>
        <v>0</v>
      </c>
      <c r="W8" s="8">
        <f t="shared" ref="W6:Z23" si="4">SUM(G8,K8,O8,S8)</f>
        <v>0</v>
      </c>
      <c r="X8" s="8">
        <f t="shared" si="4"/>
        <v>0</v>
      </c>
      <c r="Y8" s="8">
        <f t="shared" si="4"/>
        <v>0</v>
      </c>
      <c r="Z8" s="8">
        <f t="shared" si="4"/>
        <v>0</v>
      </c>
    </row>
    <row r="9" spans="1:26" ht="13.5" customHeight="1" x14ac:dyDescent="0.25">
      <c r="A9" s="2" t="s">
        <v>18</v>
      </c>
      <c r="B9" s="3"/>
      <c r="C9" s="3"/>
      <c r="D9" s="4"/>
      <c r="E9" s="2"/>
      <c r="F9" s="7"/>
      <c r="G9" s="5"/>
      <c r="H9" s="5"/>
      <c r="I9" s="5"/>
      <c r="J9" s="8">
        <f t="shared" si="0"/>
        <v>0</v>
      </c>
      <c r="K9" s="8"/>
      <c r="L9" s="8"/>
      <c r="M9" s="8"/>
      <c r="N9" s="8">
        <f t="shared" si="1"/>
        <v>0</v>
      </c>
      <c r="O9" s="8"/>
      <c r="P9" s="8"/>
      <c r="Q9" s="8"/>
      <c r="R9" s="8">
        <f t="shared" si="2"/>
        <v>0</v>
      </c>
      <c r="S9" s="8"/>
      <c r="T9" s="8"/>
      <c r="U9" s="8"/>
      <c r="V9" s="8">
        <f t="shared" si="3"/>
        <v>0</v>
      </c>
      <c r="W9" s="8">
        <f t="shared" si="4"/>
        <v>0</v>
      </c>
      <c r="X9" s="8">
        <f t="shared" si="4"/>
        <v>0</v>
      </c>
      <c r="Y9" s="8">
        <f t="shared" si="4"/>
        <v>0</v>
      </c>
      <c r="Z9" s="8">
        <f t="shared" si="4"/>
        <v>0</v>
      </c>
    </row>
    <row r="10" spans="1:26" ht="13.5" customHeight="1" x14ac:dyDescent="0.25">
      <c r="A10" s="2" t="s">
        <v>19</v>
      </c>
      <c r="B10" s="3"/>
      <c r="C10" s="3"/>
      <c r="D10" s="4"/>
      <c r="E10" s="5"/>
      <c r="F10" s="7"/>
      <c r="G10" s="5"/>
      <c r="H10" s="5"/>
      <c r="I10" s="5"/>
      <c r="J10" s="8">
        <f t="shared" si="0"/>
        <v>0</v>
      </c>
      <c r="K10" s="8"/>
      <c r="L10" s="8"/>
      <c r="M10" s="8"/>
      <c r="N10" s="8">
        <f t="shared" si="1"/>
        <v>0</v>
      </c>
      <c r="O10" s="8"/>
      <c r="P10" s="8"/>
      <c r="Q10" s="8"/>
      <c r="R10" s="8">
        <f t="shared" si="2"/>
        <v>0</v>
      </c>
      <c r="S10" s="8"/>
      <c r="T10" s="8"/>
      <c r="U10" s="8"/>
      <c r="V10" s="8">
        <f t="shared" si="3"/>
        <v>0</v>
      </c>
      <c r="W10" s="8">
        <f t="shared" si="4"/>
        <v>0</v>
      </c>
      <c r="X10" s="8">
        <f t="shared" si="4"/>
        <v>0</v>
      </c>
      <c r="Y10" s="8">
        <f t="shared" si="4"/>
        <v>0</v>
      </c>
      <c r="Z10" s="8">
        <f t="shared" si="4"/>
        <v>0</v>
      </c>
    </row>
    <row r="11" spans="1:26" ht="13.5" customHeight="1" x14ac:dyDescent="0.25">
      <c r="A11" s="15" t="s">
        <v>20</v>
      </c>
      <c r="B11" s="3"/>
      <c r="C11" s="3"/>
      <c r="D11" s="4"/>
      <c r="E11" s="5"/>
      <c r="F11" s="7"/>
      <c r="G11" s="5"/>
      <c r="H11" s="5"/>
      <c r="I11" s="5"/>
      <c r="J11" s="8">
        <f t="shared" si="0"/>
        <v>0</v>
      </c>
      <c r="K11" s="8"/>
      <c r="L11" s="8"/>
      <c r="M11" s="8"/>
      <c r="N11" s="8">
        <f t="shared" si="1"/>
        <v>0</v>
      </c>
      <c r="O11" s="8"/>
      <c r="P11" s="8"/>
      <c r="Q11" s="8"/>
      <c r="R11" s="8">
        <f t="shared" si="2"/>
        <v>0</v>
      </c>
      <c r="S11" s="8"/>
      <c r="T11" s="8"/>
      <c r="U11" s="8"/>
      <c r="V11" s="8">
        <f t="shared" si="3"/>
        <v>0</v>
      </c>
      <c r="W11" s="8">
        <f t="shared" si="4"/>
        <v>0</v>
      </c>
      <c r="X11" s="8">
        <f t="shared" si="4"/>
        <v>0</v>
      </c>
      <c r="Y11" s="8">
        <f t="shared" si="4"/>
        <v>0</v>
      </c>
      <c r="Z11" s="8">
        <f t="shared" si="4"/>
        <v>0</v>
      </c>
    </row>
    <row r="12" spans="1:26" ht="13.5" customHeight="1" x14ac:dyDescent="0.25">
      <c r="A12" s="2" t="s">
        <v>21</v>
      </c>
      <c r="B12" s="3"/>
      <c r="C12" s="3"/>
      <c r="D12" s="4"/>
      <c r="E12" s="5"/>
      <c r="F12" s="7"/>
      <c r="G12" s="5"/>
      <c r="H12" s="5"/>
      <c r="I12" s="5"/>
      <c r="J12" s="8">
        <f t="shared" si="0"/>
        <v>0</v>
      </c>
      <c r="K12" s="8"/>
      <c r="L12" s="8"/>
      <c r="M12" s="8"/>
      <c r="N12" s="8">
        <f t="shared" si="1"/>
        <v>0</v>
      </c>
      <c r="O12" s="8"/>
      <c r="P12" s="8"/>
      <c r="Q12" s="8"/>
      <c r="R12" s="8">
        <f t="shared" si="2"/>
        <v>0</v>
      </c>
      <c r="S12" s="8"/>
      <c r="T12" s="8"/>
      <c r="U12" s="8"/>
      <c r="V12" s="8">
        <f t="shared" si="3"/>
        <v>0</v>
      </c>
      <c r="W12" s="8">
        <f t="shared" si="4"/>
        <v>0</v>
      </c>
      <c r="X12" s="8">
        <f t="shared" si="4"/>
        <v>0</v>
      </c>
      <c r="Y12" s="8">
        <f t="shared" si="4"/>
        <v>0</v>
      </c>
      <c r="Z12" s="8">
        <f t="shared" si="4"/>
        <v>0</v>
      </c>
    </row>
    <row r="13" spans="1:26" ht="13.5" customHeight="1" x14ac:dyDescent="0.25">
      <c r="A13" s="2" t="s">
        <v>22</v>
      </c>
      <c r="B13" s="3"/>
      <c r="C13" s="3"/>
      <c r="D13" s="4"/>
      <c r="E13" s="2"/>
      <c r="F13" s="7"/>
      <c r="G13" s="5"/>
      <c r="H13" s="5"/>
      <c r="I13" s="5"/>
      <c r="J13" s="8">
        <f t="shared" si="0"/>
        <v>0</v>
      </c>
      <c r="K13" s="8"/>
      <c r="L13" s="8"/>
      <c r="M13" s="8"/>
      <c r="N13" s="8">
        <f t="shared" si="1"/>
        <v>0</v>
      </c>
      <c r="O13" s="8"/>
      <c r="P13" s="8"/>
      <c r="Q13" s="8"/>
      <c r="R13" s="8">
        <f t="shared" si="2"/>
        <v>0</v>
      </c>
      <c r="S13" s="8"/>
      <c r="T13" s="8"/>
      <c r="U13" s="8"/>
      <c r="V13" s="8">
        <f t="shared" si="3"/>
        <v>0</v>
      </c>
      <c r="W13" s="8">
        <f t="shared" si="4"/>
        <v>0</v>
      </c>
      <c r="X13" s="8">
        <f t="shared" si="4"/>
        <v>0</v>
      </c>
      <c r="Y13" s="8">
        <f t="shared" si="4"/>
        <v>0</v>
      </c>
      <c r="Z13" s="8">
        <f t="shared" si="4"/>
        <v>0</v>
      </c>
    </row>
    <row r="14" spans="1:26" ht="13.5" customHeight="1" x14ac:dyDescent="0.25">
      <c r="A14" s="15" t="s">
        <v>23</v>
      </c>
      <c r="B14" s="3"/>
      <c r="C14" s="3"/>
      <c r="D14" s="4"/>
      <c r="E14" s="5"/>
      <c r="F14" s="7"/>
      <c r="G14" s="5"/>
      <c r="H14" s="5"/>
      <c r="I14" s="5"/>
      <c r="J14" s="8">
        <f t="shared" si="0"/>
        <v>0</v>
      </c>
      <c r="K14" s="8"/>
      <c r="L14" s="8"/>
      <c r="M14" s="8"/>
      <c r="N14" s="8">
        <f t="shared" si="1"/>
        <v>0</v>
      </c>
      <c r="O14" s="8"/>
      <c r="P14" s="8"/>
      <c r="Q14" s="8"/>
      <c r="R14" s="8">
        <f t="shared" si="2"/>
        <v>0</v>
      </c>
      <c r="S14" s="8"/>
      <c r="T14" s="8"/>
      <c r="U14" s="8"/>
      <c r="V14" s="8">
        <f t="shared" si="3"/>
        <v>0</v>
      </c>
      <c r="W14" s="8">
        <f t="shared" si="4"/>
        <v>0</v>
      </c>
      <c r="X14" s="8">
        <f t="shared" si="4"/>
        <v>0</v>
      </c>
      <c r="Y14" s="8">
        <f t="shared" si="4"/>
        <v>0</v>
      </c>
      <c r="Z14" s="8">
        <f t="shared" si="4"/>
        <v>0</v>
      </c>
    </row>
    <row r="15" spans="1:26" ht="13.5" customHeight="1" x14ac:dyDescent="0.25">
      <c r="A15" s="2" t="s">
        <v>24</v>
      </c>
      <c r="B15" s="3"/>
      <c r="C15" s="3"/>
      <c r="D15" s="4"/>
      <c r="E15" s="2"/>
      <c r="F15" s="7"/>
      <c r="G15" s="5"/>
      <c r="H15" s="5"/>
      <c r="I15" s="5"/>
      <c r="J15" s="8">
        <f t="shared" si="0"/>
        <v>0</v>
      </c>
      <c r="K15" s="8"/>
      <c r="L15" s="8"/>
      <c r="M15" s="8"/>
      <c r="N15" s="8">
        <f t="shared" si="1"/>
        <v>0</v>
      </c>
      <c r="O15" s="8"/>
      <c r="P15" s="8"/>
      <c r="Q15" s="8"/>
      <c r="R15" s="8">
        <f t="shared" si="2"/>
        <v>0</v>
      </c>
      <c r="S15" s="8"/>
      <c r="T15" s="8"/>
      <c r="U15" s="8"/>
      <c r="V15" s="8">
        <f t="shared" si="3"/>
        <v>0</v>
      </c>
      <c r="W15" s="8">
        <f t="shared" si="4"/>
        <v>0</v>
      </c>
      <c r="X15" s="8">
        <f t="shared" si="4"/>
        <v>0</v>
      </c>
      <c r="Y15" s="8">
        <f t="shared" si="4"/>
        <v>0</v>
      </c>
      <c r="Z15" s="8">
        <f t="shared" si="4"/>
        <v>0</v>
      </c>
    </row>
    <row r="16" spans="1:26" ht="13.5" customHeight="1" x14ac:dyDescent="0.25">
      <c r="A16" s="2" t="s">
        <v>25</v>
      </c>
      <c r="B16" s="3"/>
      <c r="C16" s="3"/>
      <c r="D16" s="4"/>
      <c r="E16" s="5"/>
      <c r="F16" s="7"/>
      <c r="G16" s="5"/>
      <c r="H16" s="5"/>
      <c r="I16" s="5"/>
      <c r="J16" s="8">
        <f t="shared" si="0"/>
        <v>0</v>
      </c>
      <c r="K16" s="8"/>
      <c r="L16" s="8"/>
      <c r="M16" s="8"/>
      <c r="N16" s="8">
        <f t="shared" si="1"/>
        <v>0</v>
      </c>
      <c r="O16" s="8"/>
      <c r="P16" s="8"/>
      <c r="Q16" s="8"/>
      <c r="R16" s="8">
        <f t="shared" si="2"/>
        <v>0</v>
      </c>
      <c r="S16" s="8"/>
      <c r="T16" s="8"/>
      <c r="U16" s="8"/>
      <c r="V16" s="8">
        <f t="shared" si="3"/>
        <v>0</v>
      </c>
      <c r="W16" s="8">
        <f t="shared" si="4"/>
        <v>0</v>
      </c>
      <c r="X16" s="8">
        <f t="shared" si="4"/>
        <v>0</v>
      </c>
      <c r="Y16" s="8">
        <f t="shared" si="4"/>
        <v>0</v>
      </c>
      <c r="Z16" s="8">
        <f t="shared" si="4"/>
        <v>0</v>
      </c>
    </row>
    <row r="17" spans="1:26" ht="13.5" customHeight="1" x14ac:dyDescent="0.25">
      <c r="A17" s="15" t="s">
        <v>26</v>
      </c>
      <c r="B17" s="3"/>
      <c r="C17" s="3"/>
      <c r="D17" s="4"/>
      <c r="E17" s="5"/>
      <c r="F17" s="7"/>
      <c r="G17" s="5"/>
      <c r="H17" s="5"/>
      <c r="I17" s="5"/>
      <c r="J17" s="8">
        <f t="shared" si="0"/>
        <v>0</v>
      </c>
      <c r="K17" s="8"/>
      <c r="L17" s="8"/>
      <c r="M17" s="8"/>
      <c r="N17" s="8">
        <f t="shared" si="1"/>
        <v>0</v>
      </c>
      <c r="O17" s="8"/>
      <c r="P17" s="8"/>
      <c r="Q17" s="8"/>
      <c r="R17" s="8">
        <f t="shared" si="2"/>
        <v>0</v>
      </c>
      <c r="S17" s="8"/>
      <c r="T17" s="8"/>
      <c r="U17" s="8"/>
      <c r="V17" s="8">
        <f t="shared" si="3"/>
        <v>0</v>
      </c>
      <c r="W17" s="8">
        <f t="shared" si="4"/>
        <v>0</v>
      </c>
      <c r="X17" s="8">
        <f t="shared" si="4"/>
        <v>0</v>
      </c>
      <c r="Y17" s="8">
        <f t="shared" si="4"/>
        <v>0</v>
      </c>
      <c r="Z17" s="8">
        <f t="shared" si="4"/>
        <v>0</v>
      </c>
    </row>
    <row r="18" spans="1:26" ht="13.5" customHeight="1" x14ac:dyDescent="0.25">
      <c r="A18" s="2" t="s">
        <v>27</v>
      </c>
      <c r="B18" s="3"/>
      <c r="C18" s="3"/>
      <c r="D18" s="4"/>
      <c r="E18" s="5"/>
      <c r="F18" s="7"/>
      <c r="G18" s="5"/>
      <c r="H18" s="5"/>
      <c r="I18" s="5"/>
      <c r="J18" s="8">
        <f t="shared" si="0"/>
        <v>0</v>
      </c>
      <c r="K18" s="8"/>
      <c r="L18" s="8"/>
      <c r="M18" s="8"/>
      <c r="N18" s="8">
        <f t="shared" si="1"/>
        <v>0</v>
      </c>
      <c r="O18" s="8"/>
      <c r="P18" s="8"/>
      <c r="Q18" s="8"/>
      <c r="R18" s="8">
        <f t="shared" si="2"/>
        <v>0</v>
      </c>
      <c r="S18" s="8"/>
      <c r="T18" s="8"/>
      <c r="U18" s="8"/>
      <c r="V18" s="8">
        <f t="shared" si="3"/>
        <v>0</v>
      </c>
      <c r="W18" s="8">
        <f t="shared" si="4"/>
        <v>0</v>
      </c>
      <c r="X18" s="8">
        <f t="shared" si="4"/>
        <v>0</v>
      </c>
      <c r="Y18" s="8">
        <f t="shared" si="4"/>
        <v>0</v>
      </c>
      <c r="Z18" s="8">
        <f t="shared" si="4"/>
        <v>0</v>
      </c>
    </row>
    <row r="19" spans="1:26" ht="13.5" customHeight="1" x14ac:dyDescent="0.25">
      <c r="A19" s="2" t="s">
        <v>28</v>
      </c>
      <c r="B19" s="3"/>
      <c r="C19" s="3"/>
      <c r="D19" s="4"/>
      <c r="E19" s="5"/>
      <c r="F19" s="7"/>
      <c r="G19" s="5"/>
      <c r="H19" s="5"/>
      <c r="I19" s="5"/>
      <c r="J19" s="8">
        <f t="shared" si="0"/>
        <v>0</v>
      </c>
      <c r="K19" s="8"/>
      <c r="L19" s="8"/>
      <c r="M19" s="8"/>
      <c r="N19" s="8">
        <f t="shared" si="1"/>
        <v>0</v>
      </c>
      <c r="O19" s="8"/>
      <c r="P19" s="8"/>
      <c r="Q19" s="8"/>
      <c r="R19" s="8">
        <f t="shared" si="2"/>
        <v>0</v>
      </c>
      <c r="S19" s="8"/>
      <c r="T19" s="8"/>
      <c r="U19" s="8"/>
      <c r="V19" s="8">
        <f t="shared" si="3"/>
        <v>0</v>
      </c>
      <c r="W19" s="8">
        <f t="shared" si="4"/>
        <v>0</v>
      </c>
      <c r="X19" s="8">
        <f t="shared" si="4"/>
        <v>0</v>
      </c>
      <c r="Y19" s="8">
        <f t="shared" si="4"/>
        <v>0</v>
      </c>
      <c r="Z19" s="8">
        <f t="shared" si="4"/>
        <v>0</v>
      </c>
    </row>
    <row r="20" spans="1:26" ht="13.5" customHeight="1" x14ac:dyDescent="0.25">
      <c r="A20" s="15" t="s">
        <v>29</v>
      </c>
      <c r="B20" s="3"/>
      <c r="C20" s="3"/>
      <c r="D20" s="4"/>
      <c r="E20" s="5"/>
      <c r="F20" s="7"/>
      <c r="G20" s="5"/>
      <c r="H20" s="5"/>
      <c r="I20" s="5"/>
      <c r="J20" s="8">
        <f t="shared" si="0"/>
        <v>0</v>
      </c>
      <c r="K20" s="8"/>
      <c r="L20" s="8"/>
      <c r="M20" s="8"/>
      <c r="N20" s="8">
        <f t="shared" si="1"/>
        <v>0</v>
      </c>
      <c r="O20" s="8"/>
      <c r="P20" s="8"/>
      <c r="Q20" s="8"/>
      <c r="R20" s="8">
        <f t="shared" si="2"/>
        <v>0</v>
      </c>
      <c r="S20" s="8"/>
      <c r="T20" s="8"/>
      <c r="U20" s="8"/>
      <c r="V20" s="8">
        <f t="shared" si="3"/>
        <v>0</v>
      </c>
      <c r="W20" s="8">
        <f t="shared" si="4"/>
        <v>0</v>
      </c>
      <c r="X20" s="8">
        <f t="shared" si="4"/>
        <v>0</v>
      </c>
      <c r="Y20" s="8">
        <f t="shared" si="4"/>
        <v>0</v>
      </c>
      <c r="Z20" s="8">
        <f t="shared" si="4"/>
        <v>0</v>
      </c>
    </row>
    <row r="21" spans="1:26" ht="13.5" customHeight="1" x14ac:dyDescent="0.25">
      <c r="A21" s="2" t="s">
        <v>30</v>
      </c>
      <c r="B21" s="3"/>
      <c r="C21" s="3"/>
      <c r="D21" s="4"/>
      <c r="E21" s="5"/>
      <c r="F21" s="7"/>
      <c r="G21" s="5"/>
      <c r="H21" s="5"/>
      <c r="I21" s="5"/>
      <c r="J21" s="8">
        <f t="shared" si="0"/>
        <v>0</v>
      </c>
      <c r="K21" s="8"/>
      <c r="L21" s="8"/>
      <c r="M21" s="8"/>
      <c r="N21" s="8">
        <f t="shared" si="1"/>
        <v>0</v>
      </c>
      <c r="O21" s="8"/>
      <c r="P21" s="8"/>
      <c r="Q21" s="8"/>
      <c r="R21" s="8">
        <f t="shared" si="2"/>
        <v>0</v>
      </c>
      <c r="S21" s="8"/>
      <c r="T21" s="8"/>
      <c r="U21" s="8"/>
      <c r="V21" s="8">
        <f t="shared" si="3"/>
        <v>0</v>
      </c>
      <c r="W21" s="8">
        <f t="shared" si="4"/>
        <v>0</v>
      </c>
      <c r="X21" s="8">
        <f t="shared" si="4"/>
        <v>0</v>
      </c>
      <c r="Y21" s="8">
        <f t="shared" si="4"/>
        <v>0</v>
      </c>
      <c r="Z21" s="8">
        <f t="shared" si="4"/>
        <v>0</v>
      </c>
    </row>
    <row r="22" spans="1:26" ht="13.5" customHeight="1" x14ac:dyDescent="0.25">
      <c r="A22" s="2" t="s">
        <v>31</v>
      </c>
      <c r="B22" s="3"/>
      <c r="C22" s="3"/>
      <c r="D22" s="4"/>
      <c r="E22" s="5"/>
      <c r="F22" s="7"/>
      <c r="G22" s="5"/>
      <c r="H22" s="5"/>
      <c r="I22" s="5"/>
      <c r="J22" s="8">
        <f t="shared" si="0"/>
        <v>0</v>
      </c>
      <c r="K22" s="8"/>
      <c r="L22" s="8"/>
      <c r="M22" s="8"/>
      <c r="N22" s="8">
        <f t="shared" si="1"/>
        <v>0</v>
      </c>
      <c r="O22" s="8"/>
      <c r="P22" s="8"/>
      <c r="Q22" s="8"/>
      <c r="R22" s="8">
        <f t="shared" si="2"/>
        <v>0</v>
      </c>
      <c r="S22" s="8"/>
      <c r="T22" s="8"/>
      <c r="U22" s="8"/>
      <c r="V22" s="8">
        <f t="shared" si="3"/>
        <v>0</v>
      </c>
      <c r="W22" s="8">
        <f t="shared" si="4"/>
        <v>0</v>
      </c>
      <c r="X22" s="8">
        <f t="shared" si="4"/>
        <v>0</v>
      </c>
      <c r="Y22" s="8">
        <f t="shared" si="4"/>
        <v>0</v>
      </c>
      <c r="Z22" s="8">
        <f t="shared" si="4"/>
        <v>0</v>
      </c>
    </row>
    <row r="23" spans="1:26" ht="13.5" customHeight="1" x14ac:dyDescent="0.25">
      <c r="A23" s="15" t="s">
        <v>32</v>
      </c>
      <c r="B23" s="3"/>
      <c r="C23" s="3"/>
      <c r="D23" s="4"/>
      <c r="E23" s="2"/>
      <c r="F23" s="7"/>
      <c r="G23" s="5"/>
      <c r="H23" s="5"/>
      <c r="I23" s="5"/>
      <c r="J23" s="8">
        <f t="shared" si="0"/>
        <v>0</v>
      </c>
      <c r="K23" s="8"/>
      <c r="L23" s="8"/>
      <c r="M23" s="8"/>
      <c r="N23" s="8">
        <f t="shared" si="1"/>
        <v>0</v>
      </c>
      <c r="O23" s="8"/>
      <c r="P23" s="8"/>
      <c r="Q23" s="8"/>
      <c r="R23" s="8">
        <f t="shared" si="2"/>
        <v>0</v>
      </c>
      <c r="S23" s="8"/>
      <c r="T23" s="8"/>
      <c r="U23" s="8"/>
      <c r="V23" s="8">
        <f t="shared" si="3"/>
        <v>0</v>
      </c>
      <c r="W23" s="8">
        <f t="shared" si="4"/>
        <v>0</v>
      </c>
      <c r="X23" s="8">
        <f t="shared" si="4"/>
        <v>0</v>
      </c>
      <c r="Y23" s="8">
        <f t="shared" si="4"/>
        <v>0</v>
      </c>
      <c r="Z23" s="8">
        <f t="shared" si="4"/>
        <v>0</v>
      </c>
    </row>
    <row r="24" spans="1:26" ht="13.5" customHeight="1" x14ac:dyDescent="0.25">
      <c r="A24" s="2" t="s">
        <v>33</v>
      </c>
      <c r="B24" s="3"/>
      <c r="C24" s="3"/>
      <c r="D24" s="4"/>
      <c r="E24" s="2"/>
      <c r="F24" s="7"/>
      <c r="G24" s="5"/>
      <c r="H24" s="5"/>
      <c r="I24" s="5"/>
      <c r="J24" s="8">
        <f t="shared" ref="J24" si="5">SUM(G24,H24)</f>
        <v>0</v>
      </c>
      <c r="K24" s="8"/>
      <c r="L24" s="8"/>
      <c r="M24" s="8"/>
      <c r="N24" s="8">
        <f t="shared" ref="N24" si="6">SUM(K24,L24)</f>
        <v>0</v>
      </c>
      <c r="O24" s="8"/>
      <c r="P24" s="8"/>
      <c r="Q24" s="8"/>
      <c r="R24" s="8">
        <f t="shared" ref="R24" si="7">SUM(O24,P24)</f>
        <v>0</v>
      </c>
      <c r="S24" s="8"/>
      <c r="T24" s="8"/>
      <c r="U24" s="8"/>
      <c r="V24" s="8">
        <f t="shared" ref="V24" si="8">SUM(S24,T24)</f>
        <v>0</v>
      </c>
      <c r="W24" s="8">
        <f t="shared" ref="W24" si="9">SUM(G24,K24,O24,S24)</f>
        <v>0</v>
      </c>
      <c r="X24" s="8">
        <f t="shared" ref="X24" si="10">SUM(H24,L24,P24,T24)</f>
        <v>0</v>
      </c>
      <c r="Y24" s="8">
        <f t="shared" ref="Y24" si="11">SUM(I24,M24,Q24,U24)</f>
        <v>0</v>
      </c>
      <c r="Z24" s="8">
        <f t="shared" ref="Z24" si="12">SUM(J24,N24,R24,V24)</f>
        <v>0</v>
      </c>
    </row>
    <row r="25" spans="1:26" ht="15" customHeight="1" x14ac:dyDescent="0.25">
      <c r="A25" s="28" t="s">
        <v>99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" customHeight="1" x14ac:dyDescent="0.2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</row>
  </sheetData>
  <sortState ref="B5:Z7">
    <sortCondition descending="1" ref="Z5:Z7"/>
  </sortState>
  <mergeCells count="8">
    <mergeCell ref="A25:Z26"/>
    <mergeCell ref="A1:Z1"/>
    <mergeCell ref="A2:Z2"/>
    <mergeCell ref="G3:J3"/>
    <mergeCell ref="K3:N3"/>
    <mergeCell ref="O3:R3"/>
    <mergeCell ref="S3:V3"/>
    <mergeCell ref="W3:Z3"/>
  </mergeCells>
  <phoneticPr fontId="6" type="noConversion"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Z26"/>
  <sheetViews>
    <sheetView workbookViewId="0">
      <selection activeCell="B4" sqref="B4:Z8"/>
    </sheetView>
  </sheetViews>
  <sheetFormatPr baseColWidth="10" defaultColWidth="10.85546875" defaultRowHeight="15" x14ac:dyDescent="0.25"/>
  <cols>
    <col min="1" max="1" width="4.42578125" style="9" customWidth="1"/>
    <col min="2" max="2" width="19.140625" style="9" bestFit="1" customWidth="1"/>
    <col min="3" max="3" width="24.42578125" style="9" bestFit="1" customWidth="1"/>
    <col min="4" max="4" width="10.85546875" style="9" hidden="1" customWidth="1"/>
    <col min="5" max="5" width="7.28515625" style="9" hidden="1" customWidth="1"/>
    <col min="6" max="6" width="4.28515625" style="9" customWidth="1"/>
    <col min="7" max="7" width="4.140625" style="9" customWidth="1"/>
    <col min="8" max="8" width="4" style="9" customWidth="1"/>
    <col min="9" max="9" width="3.140625" style="9" customWidth="1"/>
    <col min="10" max="10" width="4.28515625" style="9" customWidth="1"/>
    <col min="11" max="11" width="4.140625" style="9" customWidth="1"/>
    <col min="12" max="12" width="4" style="9" customWidth="1"/>
    <col min="13" max="13" width="3.28515625" style="9" customWidth="1"/>
    <col min="14" max="14" width="4.28515625" style="9" customWidth="1"/>
    <col min="15" max="15" width="4.140625" style="9" customWidth="1"/>
    <col min="16" max="16" width="4" style="9" customWidth="1"/>
    <col min="17" max="17" width="3.42578125" style="9" customWidth="1"/>
    <col min="18" max="18" width="4.28515625" style="9" customWidth="1"/>
    <col min="19" max="19" width="4.140625" style="9" customWidth="1"/>
    <col min="20" max="20" width="4" style="9" customWidth="1"/>
    <col min="21" max="21" width="3" style="9" customWidth="1"/>
    <col min="22" max="22" width="4.28515625" style="9" customWidth="1"/>
    <col min="23" max="23" width="4.42578125" style="9" customWidth="1"/>
    <col min="24" max="24" width="4.28515625" style="9" customWidth="1"/>
    <col min="25" max="25" width="4" style="9" customWidth="1"/>
    <col min="26" max="26" width="6.140625" style="9" customWidth="1"/>
    <col min="27" max="16384" width="10.85546875" style="9"/>
  </cols>
  <sheetData>
    <row r="1" spans="1:26" ht="23.25" customHeight="1" x14ac:dyDescent="0.35">
      <c r="A1" s="30" t="s">
        <v>40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ht="35.1" customHeight="1" x14ac:dyDescent="0.25">
      <c r="A2" s="38" t="s">
        <v>35</v>
      </c>
      <c r="B2" s="39"/>
      <c r="C2" s="39"/>
      <c r="D2" s="39"/>
      <c r="E2" s="39"/>
      <c r="F2" s="39"/>
      <c r="G2" s="39"/>
      <c r="H2" s="39"/>
      <c r="I2" s="39"/>
      <c r="J2" s="39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1:26" ht="15.75" customHeight="1" x14ac:dyDescent="0.25">
      <c r="A3" s="13"/>
      <c r="B3" s="13"/>
      <c r="C3" s="13"/>
      <c r="D3" s="14"/>
      <c r="E3" s="14"/>
      <c r="F3" s="10"/>
      <c r="G3" s="32" t="s">
        <v>5</v>
      </c>
      <c r="H3" s="33"/>
      <c r="I3" s="33"/>
      <c r="J3" s="33"/>
      <c r="K3" s="34" t="s">
        <v>6</v>
      </c>
      <c r="L3" s="35"/>
      <c r="M3" s="35"/>
      <c r="N3" s="36"/>
      <c r="O3" s="37" t="s">
        <v>7</v>
      </c>
      <c r="P3" s="35"/>
      <c r="Q3" s="35"/>
      <c r="R3" s="36"/>
      <c r="S3" s="37" t="s">
        <v>8</v>
      </c>
      <c r="T3" s="35"/>
      <c r="U3" s="35"/>
      <c r="V3" s="36"/>
      <c r="W3" s="37" t="s">
        <v>9</v>
      </c>
      <c r="X3" s="35"/>
      <c r="Y3" s="35"/>
      <c r="Z3" s="36"/>
    </row>
    <row r="4" spans="1:26" ht="13.5" customHeight="1" x14ac:dyDescent="0.25">
      <c r="A4" s="18" t="s">
        <v>0</v>
      </c>
      <c r="B4" s="18" t="s">
        <v>1</v>
      </c>
      <c r="C4" s="18" t="s">
        <v>2</v>
      </c>
      <c r="D4" s="24" t="s">
        <v>3</v>
      </c>
      <c r="E4" s="24" t="s">
        <v>4</v>
      </c>
      <c r="F4" s="21" t="s">
        <v>34</v>
      </c>
      <c r="G4" s="22" t="s">
        <v>11</v>
      </c>
      <c r="H4" s="15" t="s">
        <v>12</v>
      </c>
      <c r="I4" s="15" t="s">
        <v>13</v>
      </c>
      <c r="J4" s="15" t="s">
        <v>14</v>
      </c>
      <c r="K4" s="2" t="s">
        <v>11</v>
      </c>
      <c r="L4" s="2" t="s">
        <v>12</v>
      </c>
      <c r="M4" s="2" t="s">
        <v>13</v>
      </c>
      <c r="N4" s="2" t="s">
        <v>14</v>
      </c>
      <c r="O4" s="2" t="s">
        <v>11</v>
      </c>
      <c r="P4" s="2" t="s">
        <v>12</v>
      </c>
      <c r="Q4" s="2" t="s">
        <v>13</v>
      </c>
      <c r="R4" s="2" t="s">
        <v>14</v>
      </c>
      <c r="S4" s="2" t="s">
        <v>11</v>
      </c>
      <c r="T4" s="2" t="s">
        <v>12</v>
      </c>
      <c r="U4" s="2" t="s">
        <v>13</v>
      </c>
      <c r="V4" s="2" t="s">
        <v>14</v>
      </c>
      <c r="W4" s="2" t="s">
        <v>11</v>
      </c>
      <c r="X4" s="2" t="s">
        <v>12</v>
      </c>
      <c r="Y4" s="2" t="s">
        <v>13</v>
      </c>
      <c r="Z4" s="6" t="s">
        <v>14</v>
      </c>
    </row>
    <row r="5" spans="1:26" ht="13.5" customHeight="1" x14ac:dyDescent="0.25">
      <c r="A5" s="15" t="s">
        <v>10</v>
      </c>
      <c r="B5" s="16" t="s">
        <v>95</v>
      </c>
      <c r="C5" s="16" t="s">
        <v>55</v>
      </c>
      <c r="D5" s="11"/>
      <c r="E5" s="15"/>
      <c r="F5" s="12"/>
      <c r="G5" s="5">
        <v>97</v>
      </c>
      <c r="H5" s="5">
        <v>45</v>
      </c>
      <c r="I5" s="5">
        <v>1</v>
      </c>
      <c r="J5" s="8">
        <f>SUM(G5,H5)</f>
        <v>142</v>
      </c>
      <c r="K5" s="8">
        <v>79</v>
      </c>
      <c r="L5" s="8">
        <v>45</v>
      </c>
      <c r="M5" s="8">
        <v>1</v>
      </c>
      <c r="N5" s="8">
        <f>SUM(K5,L5)</f>
        <v>124</v>
      </c>
      <c r="O5" s="8">
        <v>81</v>
      </c>
      <c r="P5" s="8">
        <v>41</v>
      </c>
      <c r="Q5" s="8">
        <v>3</v>
      </c>
      <c r="R5" s="8">
        <f>SUM(O5,P5)</f>
        <v>122</v>
      </c>
      <c r="S5" s="8">
        <v>89</v>
      </c>
      <c r="T5" s="8">
        <v>43</v>
      </c>
      <c r="U5" s="8">
        <v>2</v>
      </c>
      <c r="V5" s="8">
        <f>SUM(S5,T5)</f>
        <v>132</v>
      </c>
      <c r="W5" s="8">
        <f>SUM(G5,K5,O5,S5)</f>
        <v>346</v>
      </c>
      <c r="X5" s="8">
        <f>SUM(H5,L5,P5,T5)</f>
        <v>174</v>
      </c>
      <c r="Y5" s="8">
        <f>SUM(I5,M5,Q5,U5)</f>
        <v>7</v>
      </c>
      <c r="Z5" s="8">
        <f>SUM(J5,N5,R5,V5)</f>
        <v>520</v>
      </c>
    </row>
    <row r="6" spans="1:26" ht="13.5" customHeight="1" x14ac:dyDescent="0.25">
      <c r="A6" s="2" t="s">
        <v>15</v>
      </c>
      <c r="B6" s="3" t="s">
        <v>54</v>
      </c>
      <c r="C6" s="3" t="s">
        <v>55</v>
      </c>
      <c r="D6" s="4"/>
      <c r="E6" s="5"/>
      <c r="F6" s="7"/>
      <c r="G6" s="5">
        <v>92</v>
      </c>
      <c r="H6" s="5">
        <v>33</v>
      </c>
      <c r="I6" s="5">
        <v>2</v>
      </c>
      <c r="J6" s="8">
        <f>SUM(G6,H6)</f>
        <v>125</v>
      </c>
      <c r="K6" s="8">
        <v>70</v>
      </c>
      <c r="L6" s="8">
        <v>34</v>
      </c>
      <c r="M6" s="8">
        <v>6</v>
      </c>
      <c r="N6" s="8">
        <f>SUM(K6,L6)</f>
        <v>104</v>
      </c>
      <c r="O6" s="8">
        <v>85</v>
      </c>
      <c r="P6" s="8">
        <v>32</v>
      </c>
      <c r="Q6" s="8">
        <v>3</v>
      </c>
      <c r="R6" s="8">
        <f>SUM(O6,P6)</f>
        <v>117</v>
      </c>
      <c r="S6" s="8">
        <v>81</v>
      </c>
      <c r="T6" s="8">
        <v>22</v>
      </c>
      <c r="U6" s="8">
        <v>6</v>
      </c>
      <c r="V6" s="8">
        <f>SUM(S6,T6)</f>
        <v>103</v>
      </c>
      <c r="W6" s="8">
        <f>SUM(G6,K6,O6,S6)</f>
        <v>328</v>
      </c>
      <c r="X6" s="8">
        <f>SUM(H6,L6,P6,T6)</f>
        <v>121</v>
      </c>
      <c r="Y6" s="8">
        <f>SUM(I6,M6,Q6,U6)</f>
        <v>17</v>
      </c>
      <c r="Z6" s="8">
        <f>SUM(J6,N6,R6,V6)</f>
        <v>449</v>
      </c>
    </row>
    <row r="7" spans="1:26" ht="13.5" customHeight="1" x14ac:dyDescent="0.25">
      <c r="A7" s="2" t="s">
        <v>16</v>
      </c>
      <c r="B7" s="3" t="s">
        <v>98</v>
      </c>
      <c r="C7" s="3" t="s">
        <v>89</v>
      </c>
      <c r="D7" s="4"/>
      <c r="E7" s="5"/>
      <c r="F7" s="7"/>
      <c r="G7" s="5">
        <v>80</v>
      </c>
      <c r="H7" s="5">
        <v>26</v>
      </c>
      <c r="I7" s="5">
        <v>3</v>
      </c>
      <c r="J7" s="8">
        <f>SUM(G7,H7)</f>
        <v>106</v>
      </c>
      <c r="K7" s="8">
        <v>84</v>
      </c>
      <c r="L7" s="8">
        <v>41</v>
      </c>
      <c r="M7" s="8">
        <v>4</v>
      </c>
      <c r="N7" s="8">
        <f>SUM(K7,L7)</f>
        <v>125</v>
      </c>
      <c r="O7" s="8">
        <v>76</v>
      </c>
      <c r="P7" s="8">
        <v>35</v>
      </c>
      <c r="Q7" s="8">
        <v>1</v>
      </c>
      <c r="R7" s="8">
        <f>SUM(O7,P7)</f>
        <v>111</v>
      </c>
      <c r="S7" s="8">
        <v>86</v>
      </c>
      <c r="T7" s="8">
        <v>25</v>
      </c>
      <c r="U7" s="8">
        <v>4</v>
      </c>
      <c r="V7" s="8">
        <f>SUM(S7,T7)</f>
        <v>111</v>
      </c>
      <c r="W7" s="8">
        <f>SUM(G7,K7,O7,S7)</f>
        <v>326</v>
      </c>
      <c r="X7" s="8">
        <f>SUM(H7,L7,P7,T7)</f>
        <v>127</v>
      </c>
      <c r="Y7" s="8">
        <f>SUM(I7,M7,Q7,U7)</f>
        <v>12</v>
      </c>
      <c r="Z7" s="8">
        <f>SUM(J7,N7,R7,V7)</f>
        <v>453</v>
      </c>
    </row>
    <row r="8" spans="1:26" ht="13.5" customHeight="1" x14ac:dyDescent="0.25">
      <c r="A8" s="2" t="s">
        <v>17</v>
      </c>
      <c r="B8" s="3" t="s">
        <v>80</v>
      </c>
      <c r="C8" s="3" t="s">
        <v>78</v>
      </c>
      <c r="D8" s="4"/>
      <c r="E8" s="2"/>
      <c r="F8" s="7"/>
      <c r="G8" s="5">
        <v>76</v>
      </c>
      <c r="H8" s="5">
        <v>17</v>
      </c>
      <c r="I8" s="5">
        <v>8</v>
      </c>
      <c r="J8" s="8">
        <f>SUM(G8,H8)</f>
        <v>93</v>
      </c>
      <c r="K8" s="8">
        <v>72</v>
      </c>
      <c r="L8" s="8">
        <v>8</v>
      </c>
      <c r="M8" s="8">
        <v>4</v>
      </c>
      <c r="N8" s="8">
        <f>SUM(K8,L8)</f>
        <v>80</v>
      </c>
      <c r="O8" s="8">
        <v>0</v>
      </c>
      <c r="P8" s="8">
        <v>0</v>
      </c>
      <c r="Q8" s="8">
        <v>0</v>
      </c>
      <c r="R8" s="8">
        <f>SUM(O8,P8)</f>
        <v>0</v>
      </c>
      <c r="S8" s="8">
        <v>0</v>
      </c>
      <c r="T8" s="8">
        <v>0</v>
      </c>
      <c r="U8" s="8">
        <v>0</v>
      </c>
      <c r="V8" s="8">
        <f>SUM(S8,T8)</f>
        <v>0</v>
      </c>
      <c r="W8" s="8">
        <f>SUM(G8,K8,O8,S8)</f>
        <v>148</v>
      </c>
      <c r="X8" s="8">
        <f>SUM(H8,L8,P8,T8)</f>
        <v>25</v>
      </c>
      <c r="Y8" s="8">
        <f>SUM(I8,M8,Q8,U8)</f>
        <v>12</v>
      </c>
      <c r="Z8" s="8">
        <f>SUM(J8,N8,R8,V8)</f>
        <v>173</v>
      </c>
    </row>
    <row r="9" spans="1:26" ht="13.5" customHeight="1" x14ac:dyDescent="0.25">
      <c r="A9" s="15" t="s">
        <v>18</v>
      </c>
      <c r="B9" s="3"/>
      <c r="C9" s="3"/>
      <c r="D9" s="4"/>
      <c r="E9" s="2"/>
      <c r="F9" s="7"/>
      <c r="G9" s="5"/>
      <c r="H9" s="5"/>
      <c r="I9" s="5"/>
      <c r="J9" s="8">
        <f t="shared" ref="J6:J23" si="0">SUM(G9,H9)</f>
        <v>0</v>
      </c>
      <c r="K9" s="8"/>
      <c r="L9" s="8"/>
      <c r="M9" s="8"/>
      <c r="N9" s="8">
        <f t="shared" ref="N6:N23" si="1">SUM(K9,L9)</f>
        <v>0</v>
      </c>
      <c r="O9" s="8"/>
      <c r="P9" s="8"/>
      <c r="Q9" s="8"/>
      <c r="R9" s="8">
        <f t="shared" ref="R6:R23" si="2">SUM(O9,P9)</f>
        <v>0</v>
      </c>
      <c r="S9" s="8"/>
      <c r="T9" s="8"/>
      <c r="U9" s="8"/>
      <c r="V9" s="8">
        <f t="shared" ref="V6:V23" si="3">SUM(S9,T9)</f>
        <v>0</v>
      </c>
      <c r="W9" s="8">
        <f t="shared" ref="W6:Z23" si="4">SUM(G9,K9,O9,S9)</f>
        <v>0</v>
      </c>
      <c r="X9" s="8">
        <f t="shared" si="4"/>
        <v>0</v>
      </c>
      <c r="Y9" s="8">
        <f t="shared" si="4"/>
        <v>0</v>
      </c>
      <c r="Z9" s="8">
        <f t="shared" si="4"/>
        <v>0</v>
      </c>
    </row>
    <row r="10" spans="1:26" ht="13.5" customHeight="1" x14ac:dyDescent="0.25">
      <c r="A10" s="2" t="s">
        <v>19</v>
      </c>
      <c r="B10" s="3"/>
      <c r="C10" s="3"/>
      <c r="D10" s="4"/>
      <c r="E10" s="5"/>
      <c r="F10" s="7"/>
      <c r="G10" s="5"/>
      <c r="H10" s="5"/>
      <c r="I10" s="5"/>
      <c r="J10" s="8">
        <f t="shared" si="0"/>
        <v>0</v>
      </c>
      <c r="K10" s="8"/>
      <c r="L10" s="8"/>
      <c r="M10" s="8"/>
      <c r="N10" s="8">
        <f t="shared" si="1"/>
        <v>0</v>
      </c>
      <c r="O10" s="8"/>
      <c r="P10" s="8"/>
      <c r="Q10" s="8"/>
      <c r="R10" s="8">
        <f t="shared" si="2"/>
        <v>0</v>
      </c>
      <c r="S10" s="8"/>
      <c r="T10" s="8"/>
      <c r="U10" s="8"/>
      <c r="V10" s="8">
        <f t="shared" si="3"/>
        <v>0</v>
      </c>
      <c r="W10" s="8">
        <f t="shared" si="4"/>
        <v>0</v>
      </c>
      <c r="X10" s="8">
        <f t="shared" si="4"/>
        <v>0</v>
      </c>
      <c r="Y10" s="8">
        <f t="shared" si="4"/>
        <v>0</v>
      </c>
      <c r="Z10" s="8">
        <f t="shared" si="4"/>
        <v>0</v>
      </c>
    </row>
    <row r="11" spans="1:26" ht="13.5" customHeight="1" x14ac:dyDescent="0.25">
      <c r="A11" s="2" t="s">
        <v>20</v>
      </c>
      <c r="B11" s="3"/>
      <c r="C11" s="3"/>
      <c r="D11" s="4"/>
      <c r="E11" s="5"/>
      <c r="F11" s="7"/>
      <c r="G11" s="5"/>
      <c r="H11" s="5"/>
      <c r="I11" s="5"/>
      <c r="J11" s="8">
        <f t="shared" si="0"/>
        <v>0</v>
      </c>
      <c r="K11" s="8"/>
      <c r="L11" s="8"/>
      <c r="M11" s="8"/>
      <c r="N11" s="8">
        <f t="shared" si="1"/>
        <v>0</v>
      </c>
      <c r="O11" s="8"/>
      <c r="P11" s="8"/>
      <c r="Q11" s="8"/>
      <c r="R11" s="8">
        <f t="shared" si="2"/>
        <v>0</v>
      </c>
      <c r="S11" s="8"/>
      <c r="T11" s="8"/>
      <c r="U11" s="8"/>
      <c r="V11" s="8">
        <f t="shared" si="3"/>
        <v>0</v>
      </c>
      <c r="W11" s="8">
        <f t="shared" si="4"/>
        <v>0</v>
      </c>
      <c r="X11" s="8">
        <f t="shared" si="4"/>
        <v>0</v>
      </c>
      <c r="Y11" s="8">
        <f t="shared" si="4"/>
        <v>0</v>
      </c>
      <c r="Z11" s="8">
        <f t="shared" si="4"/>
        <v>0</v>
      </c>
    </row>
    <row r="12" spans="1:26" ht="13.5" customHeight="1" x14ac:dyDescent="0.25">
      <c r="A12" s="2" t="s">
        <v>21</v>
      </c>
      <c r="B12" s="3"/>
      <c r="C12" s="3"/>
      <c r="D12" s="4"/>
      <c r="E12" s="5"/>
      <c r="F12" s="7"/>
      <c r="G12" s="5"/>
      <c r="H12" s="5"/>
      <c r="I12" s="5"/>
      <c r="J12" s="8">
        <f t="shared" si="0"/>
        <v>0</v>
      </c>
      <c r="K12" s="8"/>
      <c r="L12" s="8"/>
      <c r="M12" s="8"/>
      <c r="N12" s="8">
        <f t="shared" si="1"/>
        <v>0</v>
      </c>
      <c r="O12" s="8"/>
      <c r="P12" s="8"/>
      <c r="Q12" s="8"/>
      <c r="R12" s="8">
        <f t="shared" si="2"/>
        <v>0</v>
      </c>
      <c r="S12" s="8"/>
      <c r="T12" s="8"/>
      <c r="U12" s="8"/>
      <c r="V12" s="8">
        <f t="shared" si="3"/>
        <v>0</v>
      </c>
      <c r="W12" s="8">
        <f t="shared" si="4"/>
        <v>0</v>
      </c>
      <c r="X12" s="8">
        <f t="shared" si="4"/>
        <v>0</v>
      </c>
      <c r="Y12" s="8">
        <f t="shared" si="4"/>
        <v>0</v>
      </c>
      <c r="Z12" s="8">
        <f t="shared" si="4"/>
        <v>0</v>
      </c>
    </row>
    <row r="13" spans="1:26" ht="13.5" customHeight="1" x14ac:dyDescent="0.25">
      <c r="A13" s="15" t="s">
        <v>22</v>
      </c>
      <c r="B13" s="3"/>
      <c r="C13" s="3"/>
      <c r="D13" s="4"/>
      <c r="E13" s="2"/>
      <c r="F13" s="7"/>
      <c r="G13" s="5"/>
      <c r="H13" s="5"/>
      <c r="I13" s="5"/>
      <c r="J13" s="8">
        <f t="shared" si="0"/>
        <v>0</v>
      </c>
      <c r="K13" s="8"/>
      <c r="L13" s="8"/>
      <c r="M13" s="8"/>
      <c r="N13" s="8">
        <f t="shared" si="1"/>
        <v>0</v>
      </c>
      <c r="O13" s="8"/>
      <c r="P13" s="8"/>
      <c r="Q13" s="8"/>
      <c r="R13" s="8">
        <f t="shared" si="2"/>
        <v>0</v>
      </c>
      <c r="S13" s="8"/>
      <c r="T13" s="8"/>
      <c r="U13" s="8"/>
      <c r="V13" s="8">
        <f t="shared" si="3"/>
        <v>0</v>
      </c>
      <c r="W13" s="8">
        <f t="shared" si="4"/>
        <v>0</v>
      </c>
      <c r="X13" s="8">
        <f t="shared" si="4"/>
        <v>0</v>
      </c>
      <c r="Y13" s="8">
        <f t="shared" si="4"/>
        <v>0</v>
      </c>
      <c r="Z13" s="8">
        <f t="shared" si="4"/>
        <v>0</v>
      </c>
    </row>
    <row r="14" spans="1:26" ht="13.5" customHeight="1" x14ac:dyDescent="0.25">
      <c r="A14" s="2" t="s">
        <v>23</v>
      </c>
      <c r="B14" s="3"/>
      <c r="C14" s="3"/>
      <c r="D14" s="4"/>
      <c r="E14" s="5"/>
      <c r="F14" s="7"/>
      <c r="G14" s="5"/>
      <c r="H14" s="5"/>
      <c r="I14" s="5"/>
      <c r="J14" s="8">
        <f t="shared" si="0"/>
        <v>0</v>
      </c>
      <c r="K14" s="8"/>
      <c r="L14" s="8"/>
      <c r="M14" s="8"/>
      <c r="N14" s="8">
        <f t="shared" si="1"/>
        <v>0</v>
      </c>
      <c r="O14" s="8"/>
      <c r="P14" s="8"/>
      <c r="Q14" s="8"/>
      <c r="R14" s="8">
        <f t="shared" si="2"/>
        <v>0</v>
      </c>
      <c r="S14" s="8"/>
      <c r="T14" s="8"/>
      <c r="U14" s="8"/>
      <c r="V14" s="8">
        <f t="shared" si="3"/>
        <v>0</v>
      </c>
      <c r="W14" s="8">
        <f t="shared" si="4"/>
        <v>0</v>
      </c>
      <c r="X14" s="8">
        <f t="shared" si="4"/>
        <v>0</v>
      </c>
      <c r="Y14" s="8">
        <f t="shared" si="4"/>
        <v>0</v>
      </c>
      <c r="Z14" s="8">
        <f t="shared" si="4"/>
        <v>0</v>
      </c>
    </row>
    <row r="15" spans="1:26" ht="13.5" customHeight="1" x14ac:dyDescent="0.25">
      <c r="A15" s="2" t="s">
        <v>24</v>
      </c>
      <c r="B15" s="3"/>
      <c r="C15" s="3"/>
      <c r="D15" s="4"/>
      <c r="E15" s="2"/>
      <c r="F15" s="7"/>
      <c r="G15" s="5"/>
      <c r="H15" s="5"/>
      <c r="I15" s="5"/>
      <c r="J15" s="8">
        <f t="shared" si="0"/>
        <v>0</v>
      </c>
      <c r="K15" s="8"/>
      <c r="L15" s="8"/>
      <c r="M15" s="8"/>
      <c r="N15" s="8">
        <f t="shared" si="1"/>
        <v>0</v>
      </c>
      <c r="O15" s="8"/>
      <c r="P15" s="8"/>
      <c r="Q15" s="8"/>
      <c r="R15" s="8">
        <f t="shared" si="2"/>
        <v>0</v>
      </c>
      <c r="S15" s="8"/>
      <c r="T15" s="8"/>
      <c r="U15" s="8"/>
      <c r="V15" s="8">
        <f t="shared" si="3"/>
        <v>0</v>
      </c>
      <c r="W15" s="8">
        <f t="shared" si="4"/>
        <v>0</v>
      </c>
      <c r="X15" s="8">
        <f t="shared" si="4"/>
        <v>0</v>
      </c>
      <c r="Y15" s="8">
        <f t="shared" si="4"/>
        <v>0</v>
      </c>
      <c r="Z15" s="8">
        <f t="shared" si="4"/>
        <v>0</v>
      </c>
    </row>
    <row r="16" spans="1:26" ht="13.5" customHeight="1" x14ac:dyDescent="0.25">
      <c r="A16" s="2" t="s">
        <v>25</v>
      </c>
      <c r="B16" s="3"/>
      <c r="C16" s="3"/>
      <c r="D16" s="4"/>
      <c r="E16" s="5"/>
      <c r="F16" s="7"/>
      <c r="G16" s="5"/>
      <c r="H16" s="5"/>
      <c r="I16" s="5"/>
      <c r="J16" s="8">
        <f t="shared" si="0"/>
        <v>0</v>
      </c>
      <c r="K16" s="8"/>
      <c r="L16" s="8"/>
      <c r="M16" s="8"/>
      <c r="N16" s="8">
        <f t="shared" si="1"/>
        <v>0</v>
      </c>
      <c r="O16" s="8"/>
      <c r="P16" s="8"/>
      <c r="Q16" s="8"/>
      <c r="R16" s="8">
        <f t="shared" si="2"/>
        <v>0</v>
      </c>
      <c r="S16" s="8"/>
      <c r="T16" s="8"/>
      <c r="U16" s="8"/>
      <c r="V16" s="8">
        <f t="shared" si="3"/>
        <v>0</v>
      </c>
      <c r="W16" s="8">
        <f t="shared" si="4"/>
        <v>0</v>
      </c>
      <c r="X16" s="8">
        <f t="shared" si="4"/>
        <v>0</v>
      </c>
      <c r="Y16" s="8">
        <f t="shared" si="4"/>
        <v>0</v>
      </c>
      <c r="Z16" s="8">
        <f t="shared" si="4"/>
        <v>0</v>
      </c>
    </row>
    <row r="17" spans="1:26" ht="13.5" customHeight="1" x14ac:dyDescent="0.25">
      <c r="A17" s="15" t="s">
        <v>26</v>
      </c>
      <c r="B17" s="3"/>
      <c r="C17" s="3"/>
      <c r="D17" s="4"/>
      <c r="E17" s="5"/>
      <c r="F17" s="7"/>
      <c r="G17" s="5"/>
      <c r="H17" s="5"/>
      <c r="I17" s="5"/>
      <c r="J17" s="8">
        <f t="shared" si="0"/>
        <v>0</v>
      </c>
      <c r="K17" s="8"/>
      <c r="L17" s="8"/>
      <c r="M17" s="8"/>
      <c r="N17" s="8">
        <f t="shared" si="1"/>
        <v>0</v>
      </c>
      <c r="O17" s="8"/>
      <c r="P17" s="8"/>
      <c r="Q17" s="8"/>
      <c r="R17" s="8">
        <f t="shared" si="2"/>
        <v>0</v>
      </c>
      <c r="S17" s="8"/>
      <c r="T17" s="8"/>
      <c r="U17" s="8"/>
      <c r="V17" s="8">
        <f t="shared" si="3"/>
        <v>0</v>
      </c>
      <c r="W17" s="8">
        <f t="shared" si="4"/>
        <v>0</v>
      </c>
      <c r="X17" s="8">
        <f t="shared" si="4"/>
        <v>0</v>
      </c>
      <c r="Y17" s="8">
        <f t="shared" si="4"/>
        <v>0</v>
      </c>
      <c r="Z17" s="8">
        <f t="shared" si="4"/>
        <v>0</v>
      </c>
    </row>
    <row r="18" spans="1:26" ht="13.5" customHeight="1" x14ac:dyDescent="0.25">
      <c r="A18" s="2" t="s">
        <v>27</v>
      </c>
      <c r="B18" s="3"/>
      <c r="C18" s="3"/>
      <c r="D18" s="4"/>
      <c r="E18" s="5"/>
      <c r="F18" s="7"/>
      <c r="G18" s="5"/>
      <c r="H18" s="5"/>
      <c r="I18" s="5"/>
      <c r="J18" s="8">
        <f t="shared" si="0"/>
        <v>0</v>
      </c>
      <c r="K18" s="8"/>
      <c r="L18" s="8"/>
      <c r="M18" s="8"/>
      <c r="N18" s="8">
        <f t="shared" si="1"/>
        <v>0</v>
      </c>
      <c r="O18" s="8"/>
      <c r="P18" s="8"/>
      <c r="Q18" s="8"/>
      <c r="R18" s="8">
        <f t="shared" si="2"/>
        <v>0</v>
      </c>
      <c r="S18" s="8"/>
      <c r="T18" s="8"/>
      <c r="U18" s="8"/>
      <c r="V18" s="8">
        <f t="shared" si="3"/>
        <v>0</v>
      </c>
      <c r="W18" s="8">
        <f t="shared" si="4"/>
        <v>0</v>
      </c>
      <c r="X18" s="8">
        <f t="shared" si="4"/>
        <v>0</v>
      </c>
      <c r="Y18" s="8">
        <f t="shared" si="4"/>
        <v>0</v>
      </c>
      <c r="Z18" s="8">
        <f t="shared" si="4"/>
        <v>0</v>
      </c>
    </row>
    <row r="19" spans="1:26" ht="13.5" customHeight="1" x14ac:dyDescent="0.25">
      <c r="A19" s="2" t="s">
        <v>28</v>
      </c>
      <c r="B19" s="3"/>
      <c r="C19" s="3"/>
      <c r="D19" s="4"/>
      <c r="E19" s="5"/>
      <c r="F19" s="7"/>
      <c r="G19" s="5"/>
      <c r="H19" s="5"/>
      <c r="I19" s="5"/>
      <c r="J19" s="8">
        <f t="shared" si="0"/>
        <v>0</v>
      </c>
      <c r="K19" s="8"/>
      <c r="L19" s="8"/>
      <c r="M19" s="8"/>
      <c r="N19" s="8">
        <f t="shared" si="1"/>
        <v>0</v>
      </c>
      <c r="O19" s="8"/>
      <c r="P19" s="8"/>
      <c r="Q19" s="8"/>
      <c r="R19" s="8">
        <f t="shared" si="2"/>
        <v>0</v>
      </c>
      <c r="S19" s="8"/>
      <c r="T19" s="8"/>
      <c r="U19" s="8"/>
      <c r="V19" s="8">
        <f t="shared" si="3"/>
        <v>0</v>
      </c>
      <c r="W19" s="8">
        <f t="shared" si="4"/>
        <v>0</v>
      </c>
      <c r="X19" s="8">
        <f t="shared" si="4"/>
        <v>0</v>
      </c>
      <c r="Y19" s="8">
        <f t="shared" si="4"/>
        <v>0</v>
      </c>
      <c r="Z19" s="8">
        <f t="shared" si="4"/>
        <v>0</v>
      </c>
    </row>
    <row r="20" spans="1:26" ht="13.5" customHeight="1" x14ac:dyDescent="0.25">
      <c r="A20" s="2" t="s">
        <v>29</v>
      </c>
      <c r="B20" s="3"/>
      <c r="C20" s="3"/>
      <c r="D20" s="4"/>
      <c r="E20" s="5"/>
      <c r="F20" s="7"/>
      <c r="G20" s="5"/>
      <c r="H20" s="5"/>
      <c r="I20" s="5"/>
      <c r="J20" s="8">
        <f t="shared" si="0"/>
        <v>0</v>
      </c>
      <c r="K20" s="8"/>
      <c r="L20" s="8"/>
      <c r="M20" s="8"/>
      <c r="N20" s="8">
        <f t="shared" si="1"/>
        <v>0</v>
      </c>
      <c r="O20" s="8"/>
      <c r="P20" s="8"/>
      <c r="Q20" s="8"/>
      <c r="R20" s="8">
        <f t="shared" si="2"/>
        <v>0</v>
      </c>
      <c r="S20" s="8"/>
      <c r="T20" s="8"/>
      <c r="U20" s="8"/>
      <c r="V20" s="8">
        <f t="shared" si="3"/>
        <v>0</v>
      </c>
      <c r="W20" s="8">
        <f t="shared" si="4"/>
        <v>0</v>
      </c>
      <c r="X20" s="8">
        <f t="shared" si="4"/>
        <v>0</v>
      </c>
      <c r="Y20" s="8">
        <f t="shared" si="4"/>
        <v>0</v>
      </c>
      <c r="Z20" s="8">
        <f t="shared" si="4"/>
        <v>0</v>
      </c>
    </row>
    <row r="21" spans="1:26" ht="13.5" customHeight="1" x14ac:dyDescent="0.25">
      <c r="A21" s="15" t="s">
        <v>30</v>
      </c>
      <c r="B21" s="3"/>
      <c r="C21" s="3"/>
      <c r="D21" s="4"/>
      <c r="E21" s="5"/>
      <c r="F21" s="7"/>
      <c r="G21" s="5"/>
      <c r="H21" s="5"/>
      <c r="I21" s="5"/>
      <c r="J21" s="8">
        <f t="shared" si="0"/>
        <v>0</v>
      </c>
      <c r="K21" s="8"/>
      <c r="L21" s="8"/>
      <c r="M21" s="8"/>
      <c r="N21" s="8">
        <f t="shared" si="1"/>
        <v>0</v>
      </c>
      <c r="O21" s="8"/>
      <c r="P21" s="8"/>
      <c r="Q21" s="8"/>
      <c r="R21" s="8">
        <f t="shared" si="2"/>
        <v>0</v>
      </c>
      <c r="S21" s="8"/>
      <c r="T21" s="8"/>
      <c r="U21" s="8"/>
      <c r="V21" s="8">
        <f t="shared" si="3"/>
        <v>0</v>
      </c>
      <c r="W21" s="8">
        <f t="shared" si="4"/>
        <v>0</v>
      </c>
      <c r="X21" s="8">
        <f t="shared" si="4"/>
        <v>0</v>
      </c>
      <c r="Y21" s="8">
        <f t="shared" si="4"/>
        <v>0</v>
      </c>
      <c r="Z21" s="8">
        <f t="shared" si="4"/>
        <v>0</v>
      </c>
    </row>
    <row r="22" spans="1:26" ht="13.5" customHeight="1" x14ac:dyDescent="0.25">
      <c r="A22" s="2" t="s">
        <v>31</v>
      </c>
      <c r="B22" s="3"/>
      <c r="C22" s="3"/>
      <c r="D22" s="4"/>
      <c r="E22" s="5"/>
      <c r="F22" s="7"/>
      <c r="G22" s="5"/>
      <c r="H22" s="5"/>
      <c r="I22" s="5"/>
      <c r="J22" s="8">
        <f t="shared" si="0"/>
        <v>0</v>
      </c>
      <c r="K22" s="8"/>
      <c r="L22" s="8"/>
      <c r="M22" s="8"/>
      <c r="N22" s="8">
        <f t="shared" si="1"/>
        <v>0</v>
      </c>
      <c r="O22" s="8"/>
      <c r="P22" s="8"/>
      <c r="Q22" s="8"/>
      <c r="R22" s="8">
        <f t="shared" si="2"/>
        <v>0</v>
      </c>
      <c r="S22" s="8"/>
      <c r="T22" s="8"/>
      <c r="U22" s="8"/>
      <c r="V22" s="8">
        <f t="shared" si="3"/>
        <v>0</v>
      </c>
      <c r="W22" s="8">
        <f t="shared" si="4"/>
        <v>0</v>
      </c>
      <c r="X22" s="8">
        <f t="shared" si="4"/>
        <v>0</v>
      </c>
      <c r="Y22" s="8">
        <f t="shared" si="4"/>
        <v>0</v>
      </c>
      <c r="Z22" s="8">
        <f t="shared" si="4"/>
        <v>0</v>
      </c>
    </row>
    <row r="23" spans="1:26" ht="13.5" customHeight="1" x14ac:dyDescent="0.25">
      <c r="A23" s="2" t="s">
        <v>32</v>
      </c>
      <c r="B23" s="3"/>
      <c r="C23" s="3"/>
      <c r="D23" s="4"/>
      <c r="E23" s="2"/>
      <c r="F23" s="7"/>
      <c r="G23" s="5"/>
      <c r="H23" s="5"/>
      <c r="I23" s="5"/>
      <c r="J23" s="8">
        <f t="shared" si="0"/>
        <v>0</v>
      </c>
      <c r="K23" s="8"/>
      <c r="L23" s="8"/>
      <c r="M23" s="8"/>
      <c r="N23" s="8">
        <f t="shared" si="1"/>
        <v>0</v>
      </c>
      <c r="O23" s="8"/>
      <c r="P23" s="8"/>
      <c r="Q23" s="8"/>
      <c r="R23" s="8">
        <f t="shared" si="2"/>
        <v>0</v>
      </c>
      <c r="S23" s="8"/>
      <c r="T23" s="8"/>
      <c r="U23" s="8"/>
      <c r="V23" s="8">
        <f t="shared" si="3"/>
        <v>0</v>
      </c>
      <c r="W23" s="8">
        <f t="shared" si="4"/>
        <v>0</v>
      </c>
      <c r="X23" s="8">
        <f t="shared" si="4"/>
        <v>0</v>
      </c>
      <c r="Y23" s="8">
        <f t="shared" si="4"/>
        <v>0</v>
      </c>
      <c r="Z23" s="8">
        <f t="shared" si="4"/>
        <v>0</v>
      </c>
    </row>
    <row r="24" spans="1:26" ht="13.5" customHeight="1" x14ac:dyDescent="0.25">
      <c r="A24" s="2" t="s">
        <v>33</v>
      </c>
      <c r="B24" s="3"/>
      <c r="C24" s="3"/>
      <c r="D24" s="4"/>
      <c r="E24" s="2"/>
      <c r="F24" s="7"/>
      <c r="G24" s="5"/>
      <c r="H24" s="5"/>
      <c r="I24" s="5"/>
      <c r="J24" s="8">
        <f t="shared" ref="J24" si="5">SUM(G24,H24)</f>
        <v>0</v>
      </c>
      <c r="K24" s="8"/>
      <c r="L24" s="8"/>
      <c r="M24" s="8"/>
      <c r="N24" s="8">
        <f t="shared" ref="N24" si="6">SUM(K24,L24)</f>
        <v>0</v>
      </c>
      <c r="O24" s="8"/>
      <c r="P24" s="8"/>
      <c r="Q24" s="8"/>
      <c r="R24" s="8">
        <f t="shared" ref="R24" si="7">SUM(O24,P24)</f>
        <v>0</v>
      </c>
      <c r="S24" s="8"/>
      <c r="T24" s="8"/>
      <c r="U24" s="8"/>
      <c r="V24" s="8">
        <f t="shared" ref="V24" si="8">SUM(S24,T24)</f>
        <v>0</v>
      </c>
      <c r="W24" s="8">
        <f t="shared" ref="W24" si="9">SUM(G24,K24,O24,S24)</f>
        <v>0</v>
      </c>
      <c r="X24" s="8">
        <f t="shared" ref="X24" si="10">SUM(H24,L24,P24,T24)</f>
        <v>0</v>
      </c>
      <c r="Y24" s="8">
        <f t="shared" ref="Y24" si="11">SUM(I24,M24,Q24,U24)</f>
        <v>0</v>
      </c>
      <c r="Z24" s="8">
        <f t="shared" ref="Z24" si="12">SUM(J24,N24,R24,V24)</f>
        <v>0</v>
      </c>
    </row>
    <row r="25" spans="1:26" ht="15" customHeight="1" x14ac:dyDescent="0.25">
      <c r="A25" s="28" t="s">
        <v>99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" customHeight="1" x14ac:dyDescent="0.2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</row>
  </sheetData>
  <sortState ref="B5:Z8">
    <sortCondition descending="1" ref="J5:J8"/>
  </sortState>
  <mergeCells count="8">
    <mergeCell ref="A25:Z26"/>
    <mergeCell ref="A1:Z1"/>
    <mergeCell ref="A2:Z2"/>
    <mergeCell ref="G3:J3"/>
    <mergeCell ref="K3:N3"/>
    <mergeCell ref="O3:R3"/>
    <mergeCell ref="S3:V3"/>
    <mergeCell ref="W3:Z3"/>
  </mergeCells>
  <phoneticPr fontId="6" type="noConversion"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Z26"/>
  <sheetViews>
    <sheetView workbookViewId="0">
      <selection activeCell="T16" sqref="T16"/>
    </sheetView>
  </sheetViews>
  <sheetFormatPr baseColWidth="10" defaultColWidth="10.85546875" defaultRowHeight="15" x14ac:dyDescent="0.25"/>
  <cols>
    <col min="1" max="1" width="4.42578125" style="9" customWidth="1"/>
    <col min="2" max="2" width="19.140625" style="9" bestFit="1" customWidth="1"/>
    <col min="3" max="3" width="24.42578125" style="9" bestFit="1" customWidth="1"/>
    <col min="4" max="4" width="10.85546875" style="9" hidden="1" customWidth="1"/>
    <col min="5" max="5" width="7.28515625" style="9" hidden="1" customWidth="1"/>
    <col min="6" max="6" width="4.28515625" style="9" customWidth="1"/>
    <col min="7" max="7" width="4.140625" style="9" customWidth="1"/>
    <col min="8" max="8" width="4" style="9" customWidth="1"/>
    <col min="9" max="9" width="3.140625" style="9" customWidth="1"/>
    <col min="10" max="10" width="4.28515625" style="9" customWidth="1"/>
    <col min="11" max="11" width="4.140625" style="9" customWidth="1"/>
    <col min="12" max="12" width="4" style="9" customWidth="1"/>
    <col min="13" max="13" width="3.28515625" style="9" customWidth="1"/>
    <col min="14" max="14" width="4.28515625" style="9" customWidth="1"/>
    <col min="15" max="15" width="4.140625" style="9" customWidth="1"/>
    <col min="16" max="16" width="4" style="9" customWidth="1"/>
    <col min="17" max="17" width="3.42578125" style="9" customWidth="1"/>
    <col min="18" max="18" width="4.28515625" style="9" customWidth="1"/>
    <col min="19" max="19" width="4.140625" style="9" customWidth="1"/>
    <col min="20" max="20" width="4" style="9" customWidth="1"/>
    <col min="21" max="21" width="3" style="9" customWidth="1"/>
    <col min="22" max="22" width="4.28515625" style="9" customWidth="1"/>
    <col min="23" max="23" width="4.42578125" style="9" customWidth="1"/>
    <col min="24" max="24" width="4.28515625" style="9" customWidth="1"/>
    <col min="25" max="25" width="4" style="9" customWidth="1"/>
    <col min="26" max="26" width="6.140625" style="9" customWidth="1"/>
    <col min="27" max="16384" width="10.85546875" style="9"/>
  </cols>
  <sheetData>
    <row r="1" spans="1:26" ht="23.25" customHeight="1" x14ac:dyDescent="0.35">
      <c r="A1" s="30" t="s">
        <v>41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ht="35.1" customHeight="1" x14ac:dyDescent="0.25">
      <c r="A2" s="38" t="s">
        <v>35</v>
      </c>
      <c r="B2" s="39"/>
      <c r="C2" s="39"/>
      <c r="D2" s="39"/>
      <c r="E2" s="39"/>
      <c r="F2" s="39"/>
      <c r="G2" s="39"/>
      <c r="H2" s="39"/>
      <c r="I2" s="39"/>
      <c r="J2" s="39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1:26" ht="15.75" customHeight="1" x14ac:dyDescent="0.25">
      <c r="A3" s="13"/>
      <c r="B3" s="13"/>
      <c r="C3" s="13"/>
      <c r="D3" s="14"/>
      <c r="E3" s="14"/>
      <c r="F3" s="10"/>
      <c r="G3" s="32" t="s">
        <v>5</v>
      </c>
      <c r="H3" s="33"/>
      <c r="I3" s="33"/>
      <c r="J3" s="33"/>
      <c r="K3" s="34" t="s">
        <v>6</v>
      </c>
      <c r="L3" s="35"/>
      <c r="M3" s="35"/>
      <c r="N3" s="36"/>
      <c r="O3" s="37" t="s">
        <v>7</v>
      </c>
      <c r="P3" s="35"/>
      <c r="Q3" s="35"/>
      <c r="R3" s="36"/>
      <c r="S3" s="37" t="s">
        <v>8</v>
      </c>
      <c r="T3" s="35"/>
      <c r="U3" s="35"/>
      <c r="V3" s="36"/>
      <c r="W3" s="37" t="s">
        <v>9</v>
      </c>
      <c r="X3" s="35"/>
      <c r="Y3" s="35"/>
      <c r="Z3" s="36"/>
    </row>
    <row r="4" spans="1:26" ht="13.5" customHeight="1" x14ac:dyDescent="0.25">
      <c r="A4" s="18" t="s">
        <v>0</v>
      </c>
      <c r="B4" s="18" t="s">
        <v>1</v>
      </c>
      <c r="C4" s="18" t="s">
        <v>2</v>
      </c>
      <c r="D4" s="24" t="s">
        <v>3</v>
      </c>
      <c r="E4" s="24" t="s">
        <v>4</v>
      </c>
      <c r="F4" s="21" t="s">
        <v>34</v>
      </c>
      <c r="G4" s="22" t="s">
        <v>11</v>
      </c>
      <c r="H4" s="15" t="s">
        <v>12</v>
      </c>
      <c r="I4" s="15" t="s">
        <v>13</v>
      </c>
      <c r="J4" s="15" t="s">
        <v>14</v>
      </c>
      <c r="K4" s="2" t="s">
        <v>11</v>
      </c>
      <c r="L4" s="2" t="s">
        <v>12</v>
      </c>
      <c r="M4" s="2" t="s">
        <v>13</v>
      </c>
      <c r="N4" s="2" t="s">
        <v>14</v>
      </c>
      <c r="O4" s="2" t="s">
        <v>11</v>
      </c>
      <c r="P4" s="2" t="s">
        <v>12</v>
      </c>
      <c r="Q4" s="2" t="s">
        <v>13</v>
      </c>
      <c r="R4" s="2" t="s">
        <v>14</v>
      </c>
      <c r="S4" s="2" t="s">
        <v>11</v>
      </c>
      <c r="T4" s="2" t="s">
        <v>12</v>
      </c>
      <c r="U4" s="2" t="s">
        <v>13</v>
      </c>
      <c r="V4" s="2" t="s">
        <v>14</v>
      </c>
      <c r="W4" s="2" t="s">
        <v>11</v>
      </c>
      <c r="X4" s="2" t="s">
        <v>12</v>
      </c>
      <c r="Y4" s="2" t="s">
        <v>13</v>
      </c>
      <c r="Z4" s="6" t="s">
        <v>14</v>
      </c>
    </row>
    <row r="5" spans="1:26" ht="13.5" customHeight="1" x14ac:dyDescent="0.25">
      <c r="A5" s="15" t="s">
        <v>10</v>
      </c>
      <c r="B5" s="16" t="s">
        <v>81</v>
      </c>
      <c r="C5" s="16" t="s">
        <v>78</v>
      </c>
      <c r="D5" s="11"/>
      <c r="E5" s="17"/>
      <c r="F5" s="12"/>
      <c r="G5" s="5">
        <v>87</v>
      </c>
      <c r="H5" s="5">
        <v>40</v>
      </c>
      <c r="I5" s="5">
        <v>1</v>
      </c>
      <c r="J5" s="8">
        <f>SUM(G5,H5)</f>
        <v>127</v>
      </c>
      <c r="K5" s="8">
        <v>94</v>
      </c>
      <c r="L5" s="8">
        <v>53</v>
      </c>
      <c r="M5" s="8">
        <v>1</v>
      </c>
      <c r="N5" s="8">
        <f>SUM(K5,L5)</f>
        <v>147</v>
      </c>
      <c r="O5" s="8">
        <v>90</v>
      </c>
      <c r="P5" s="8">
        <v>44</v>
      </c>
      <c r="Q5" s="8">
        <v>1</v>
      </c>
      <c r="R5" s="8">
        <f>SUM(O5,P5)</f>
        <v>134</v>
      </c>
      <c r="S5" s="8">
        <v>87</v>
      </c>
      <c r="T5" s="8">
        <v>44</v>
      </c>
      <c r="U5" s="8">
        <v>1</v>
      </c>
      <c r="V5" s="8">
        <f>SUM(S5,T5)</f>
        <v>131</v>
      </c>
      <c r="W5" s="8">
        <f>SUM(G5,K5,O5,S5)</f>
        <v>358</v>
      </c>
      <c r="X5" s="8">
        <f>SUM(H5,L5,P5,T5)</f>
        <v>181</v>
      </c>
      <c r="Y5" s="8">
        <f>SUM(I5,M5,Q5,U5)</f>
        <v>4</v>
      </c>
      <c r="Z5" s="8">
        <f>SUM(J5,N5,R5,V5)</f>
        <v>539</v>
      </c>
    </row>
    <row r="6" spans="1:26" ht="13.5" customHeight="1" x14ac:dyDescent="0.25">
      <c r="A6" s="2" t="s">
        <v>15</v>
      </c>
      <c r="B6" s="3" t="s">
        <v>87</v>
      </c>
      <c r="C6" s="3" t="s">
        <v>68</v>
      </c>
      <c r="D6" s="4"/>
      <c r="E6" s="5"/>
      <c r="F6" s="7" t="s">
        <v>101</v>
      </c>
      <c r="G6" s="5">
        <v>91</v>
      </c>
      <c r="H6" s="5">
        <v>45</v>
      </c>
      <c r="I6" s="5">
        <v>2</v>
      </c>
      <c r="J6" s="8">
        <f>SUM(G6,H6)</f>
        <v>136</v>
      </c>
      <c r="K6" s="8">
        <v>100</v>
      </c>
      <c r="L6" s="8">
        <v>35</v>
      </c>
      <c r="M6" s="8">
        <v>3</v>
      </c>
      <c r="N6" s="8">
        <f>SUM(K6,L6)</f>
        <v>135</v>
      </c>
      <c r="O6" s="8">
        <v>82</v>
      </c>
      <c r="P6" s="8">
        <v>26</v>
      </c>
      <c r="Q6" s="8">
        <v>3</v>
      </c>
      <c r="R6" s="8">
        <f>SUM(O6,P6)</f>
        <v>108</v>
      </c>
      <c r="S6" s="8">
        <v>85</v>
      </c>
      <c r="T6" s="8">
        <v>53</v>
      </c>
      <c r="U6" s="8">
        <v>4</v>
      </c>
      <c r="V6" s="8">
        <f>SUM(S6,T6)</f>
        <v>138</v>
      </c>
      <c r="W6" s="8">
        <f>SUM(G6,K6,O6,S6)</f>
        <v>358</v>
      </c>
      <c r="X6" s="8">
        <f>SUM(H6,L6,P6,T6)</f>
        <v>159</v>
      </c>
      <c r="Y6" s="8">
        <f>SUM(I6,M6,Q6,U6)</f>
        <v>12</v>
      </c>
      <c r="Z6" s="8">
        <f>SUM(J6,N6,R6,V6)</f>
        <v>517</v>
      </c>
    </row>
    <row r="7" spans="1:26" ht="13.5" customHeight="1" x14ac:dyDescent="0.25">
      <c r="A7" s="2" t="s">
        <v>16</v>
      </c>
      <c r="B7" s="3" t="s">
        <v>82</v>
      </c>
      <c r="C7" s="3" t="s">
        <v>78</v>
      </c>
      <c r="D7" s="4"/>
      <c r="E7" s="2"/>
      <c r="F7" s="7" t="s">
        <v>101</v>
      </c>
      <c r="G7" s="5">
        <v>85</v>
      </c>
      <c r="H7" s="5">
        <v>27</v>
      </c>
      <c r="I7" s="5">
        <v>3</v>
      </c>
      <c r="J7" s="8">
        <f>SUM(G7,H7)</f>
        <v>112</v>
      </c>
      <c r="K7" s="8">
        <v>70</v>
      </c>
      <c r="L7" s="8">
        <v>35</v>
      </c>
      <c r="M7" s="8">
        <v>5</v>
      </c>
      <c r="N7" s="8">
        <f>SUM(K7,L7)</f>
        <v>105</v>
      </c>
      <c r="O7" s="8">
        <v>104</v>
      </c>
      <c r="P7" s="8">
        <v>36</v>
      </c>
      <c r="Q7" s="8">
        <v>0</v>
      </c>
      <c r="R7" s="8">
        <f>SUM(O7,P7)</f>
        <v>140</v>
      </c>
      <c r="S7" s="8">
        <v>84</v>
      </c>
      <c r="T7" s="8">
        <v>35</v>
      </c>
      <c r="U7" s="8">
        <v>4</v>
      </c>
      <c r="V7" s="8">
        <f>SUM(S7,T7)</f>
        <v>119</v>
      </c>
      <c r="W7" s="8">
        <f>SUM(G7,K7,O7,S7)</f>
        <v>343</v>
      </c>
      <c r="X7" s="8">
        <f>SUM(H7,L7,P7,T7)</f>
        <v>133</v>
      </c>
      <c r="Y7" s="8">
        <f>SUM(I7,M7,Q7,U7)</f>
        <v>12</v>
      </c>
      <c r="Z7" s="8">
        <f>SUM(J7,N7,R7,V7)</f>
        <v>476</v>
      </c>
    </row>
    <row r="8" spans="1:26" ht="13.5" customHeight="1" x14ac:dyDescent="0.25">
      <c r="A8" s="15" t="s">
        <v>17</v>
      </c>
      <c r="B8" s="3"/>
      <c r="C8" s="3"/>
      <c r="D8" s="4"/>
      <c r="E8" s="2"/>
      <c r="F8" s="7"/>
      <c r="G8" s="5"/>
      <c r="H8" s="5"/>
      <c r="I8" s="5"/>
      <c r="J8" s="8">
        <f t="shared" ref="J6:J23" si="0">SUM(G8,H8)</f>
        <v>0</v>
      </c>
      <c r="K8" s="8"/>
      <c r="L8" s="8"/>
      <c r="M8" s="8"/>
      <c r="N8" s="8">
        <f t="shared" ref="N6:N23" si="1">SUM(K8,L8)</f>
        <v>0</v>
      </c>
      <c r="O8" s="8"/>
      <c r="P8" s="8"/>
      <c r="Q8" s="8"/>
      <c r="R8" s="8">
        <f t="shared" ref="R6:R23" si="2">SUM(O8,P8)</f>
        <v>0</v>
      </c>
      <c r="S8" s="8"/>
      <c r="T8" s="8"/>
      <c r="U8" s="8"/>
      <c r="V8" s="8">
        <f t="shared" ref="V6:V23" si="3">SUM(S8,T8)</f>
        <v>0</v>
      </c>
      <c r="W8" s="8">
        <f t="shared" ref="W6:Z23" si="4">SUM(G8,K8,O8,S8)</f>
        <v>0</v>
      </c>
      <c r="X8" s="8">
        <f t="shared" si="4"/>
        <v>0</v>
      </c>
      <c r="Y8" s="8">
        <f t="shared" si="4"/>
        <v>0</v>
      </c>
      <c r="Z8" s="8">
        <f t="shared" si="4"/>
        <v>0</v>
      </c>
    </row>
    <row r="9" spans="1:26" ht="13.5" customHeight="1" x14ac:dyDescent="0.25">
      <c r="A9" s="2" t="s">
        <v>18</v>
      </c>
      <c r="B9" s="3"/>
      <c r="C9" s="3"/>
      <c r="D9" s="4"/>
      <c r="E9" s="2"/>
      <c r="F9" s="7"/>
      <c r="G9" s="5"/>
      <c r="H9" s="5"/>
      <c r="I9" s="5"/>
      <c r="J9" s="8">
        <f t="shared" si="0"/>
        <v>0</v>
      </c>
      <c r="K9" s="8"/>
      <c r="L9" s="8"/>
      <c r="M9" s="8"/>
      <c r="N9" s="8">
        <f t="shared" si="1"/>
        <v>0</v>
      </c>
      <c r="O9" s="8"/>
      <c r="P9" s="8"/>
      <c r="Q9" s="8"/>
      <c r="R9" s="8">
        <f t="shared" si="2"/>
        <v>0</v>
      </c>
      <c r="S9" s="8"/>
      <c r="T9" s="8"/>
      <c r="U9" s="8"/>
      <c r="V9" s="8">
        <f t="shared" si="3"/>
        <v>0</v>
      </c>
      <c r="W9" s="8">
        <f t="shared" si="4"/>
        <v>0</v>
      </c>
      <c r="X9" s="8">
        <f t="shared" si="4"/>
        <v>0</v>
      </c>
      <c r="Y9" s="8">
        <f t="shared" si="4"/>
        <v>0</v>
      </c>
      <c r="Z9" s="8">
        <f t="shared" si="4"/>
        <v>0</v>
      </c>
    </row>
    <row r="10" spans="1:26" ht="13.5" customHeight="1" x14ac:dyDescent="0.25">
      <c r="A10" s="2" t="s">
        <v>19</v>
      </c>
      <c r="B10" s="3"/>
      <c r="C10" s="3"/>
      <c r="D10" s="4"/>
      <c r="E10" s="5"/>
      <c r="F10" s="7"/>
      <c r="G10" s="5"/>
      <c r="H10" s="5"/>
      <c r="I10" s="5"/>
      <c r="J10" s="8">
        <f t="shared" si="0"/>
        <v>0</v>
      </c>
      <c r="K10" s="8"/>
      <c r="L10" s="8"/>
      <c r="M10" s="8"/>
      <c r="N10" s="8">
        <f t="shared" si="1"/>
        <v>0</v>
      </c>
      <c r="O10" s="8"/>
      <c r="P10" s="8"/>
      <c r="Q10" s="8"/>
      <c r="R10" s="8">
        <f t="shared" si="2"/>
        <v>0</v>
      </c>
      <c r="S10" s="8"/>
      <c r="T10" s="8"/>
      <c r="U10" s="8"/>
      <c r="V10" s="8">
        <f t="shared" si="3"/>
        <v>0</v>
      </c>
      <c r="W10" s="8">
        <f t="shared" si="4"/>
        <v>0</v>
      </c>
      <c r="X10" s="8">
        <f t="shared" si="4"/>
        <v>0</v>
      </c>
      <c r="Y10" s="8">
        <f t="shared" si="4"/>
        <v>0</v>
      </c>
      <c r="Z10" s="8">
        <f t="shared" si="4"/>
        <v>0</v>
      </c>
    </row>
    <row r="11" spans="1:26" ht="13.5" customHeight="1" x14ac:dyDescent="0.25">
      <c r="A11" s="15" t="s">
        <v>20</v>
      </c>
      <c r="B11" s="3"/>
      <c r="C11" s="3"/>
      <c r="D11" s="4"/>
      <c r="E11" s="5"/>
      <c r="F11" s="7"/>
      <c r="G11" s="5"/>
      <c r="H11" s="5"/>
      <c r="I11" s="5"/>
      <c r="J11" s="8">
        <f t="shared" si="0"/>
        <v>0</v>
      </c>
      <c r="K11" s="8"/>
      <c r="L11" s="8"/>
      <c r="M11" s="8"/>
      <c r="N11" s="8">
        <f t="shared" si="1"/>
        <v>0</v>
      </c>
      <c r="O11" s="8"/>
      <c r="P11" s="8"/>
      <c r="Q11" s="8"/>
      <c r="R11" s="8">
        <f t="shared" si="2"/>
        <v>0</v>
      </c>
      <c r="S11" s="8"/>
      <c r="T11" s="8"/>
      <c r="U11" s="8"/>
      <c r="V11" s="8">
        <f t="shared" si="3"/>
        <v>0</v>
      </c>
      <c r="W11" s="8">
        <f t="shared" si="4"/>
        <v>0</v>
      </c>
      <c r="X11" s="8">
        <f t="shared" si="4"/>
        <v>0</v>
      </c>
      <c r="Y11" s="8">
        <f t="shared" si="4"/>
        <v>0</v>
      </c>
      <c r="Z11" s="8">
        <f t="shared" si="4"/>
        <v>0</v>
      </c>
    </row>
    <row r="12" spans="1:26" ht="13.5" customHeight="1" x14ac:dyDescent="0.25">
      <c r="A12" s="2" t="s">
        <v>21</v>
      </c>
      <c r="B12" s="3"/>
      <c r="C12" s="3"/>
      <c r="D12" s="4"/>
      <c r="E12" s="5"/>
      <c r="F12" s="7"/>
      <c r="G12" s="5"/>
      <c r="H12" s="5"/>
      <c r="I12" s="5"/>
      <c r="J12" s="8">
        <f t="shared" si="0"/>
        <v>0</v>
      </c>
      <c r="K12" s="8"/>
      <c r="L12" s="8"/>
      <c r="M12" s="8"/>
      <c r="N12" s="8">
        <f t="shared" si="1"/>
        <v>0</v>
      </c>
      <c r="O12" s="8"/>
      <c r="P12" s="8"/>
      <c r="Q12" s="8"/>
      <c r="R12" s="8">
        <f t="shared" si="2"/>
        <v>0</v>
      </c>
      <c r="S12" s="8"/>
      <c r="T12" s="8"/>
      <c r="U12" s="8"/>
      <c r="V12" s="8">
        <f t="shared" si="3"/>
        <v>0</v>
      </c>
      <c r="W12" s="8">
        <f t="shared" si="4"/>
        <v>0</v>
      </c>
      <c r="X12" s="8">
        <f t="shared" si="4"/>
        <v>0</v>
      </c>
      <c r="Y12" s="8">
        <f t="shared" si="4"/>
        <v>0</v>
      </c>
      <c r="Z12" s="8">
        <f t="shared" si="4"/>
        <v>0</v>
      </c>
    </row>
    <row r="13" spans="1:26" ht="13.5" customHeight="1" x14ac:dyDescent="0.25">
      <c r="A13" s="2" t="s">
        <v>22</v>
      </c>
      <c r="B13" s="3"/>
      <c r="C13" s="3"/>
      <c r="D13" s="4"/>
      <c r="E13" s="2"/>
      <c r="F13" s="7"/>
      <c r="G13" s="5"/>
      <c r="H13" s="5"/>
      <c r="I13" s="5"/>
      <c r="J13" s="8">
        <f t="shared" si="0"/>
        <v>0</v>
      </c>
      <c r="K13" s="8"/>
      <c r="L13" s="8"/>
      <c r="M13" s="8"/>
      <c r="N13" s="8">
        <f t="shared" si="1"/>
        <v>0</v>
      </c>
      <c r="O13" s="8"/>
      <c r="P13" s="8"/>
      <c r="Q13" s="8"/>
      <c r="R13" s="8">
        <f t="shared" si="2"/>
        <v>0</v>
      </c>
      <c r="S13" s="8"/>
      <c r="T13" s="8"/>
      <c r="U13" s="8"/>
      <c r="V13" s="8">
        <f t="shared" si="3"/>
        <v>0</v>
      </c>
      <c r="W13" s="8">
        <f t="shared" si="4"/>
        <v>0</v>
      </c>
      <c r="X13" s="8">
        <f t="shared" si="4"/>
        <v>0</v>
      </c>
      <c r="Y13" s="8">
        <f t="shared" si="4"/>
        <v>0</v>
      </c>
      <c r="Z13" s="8">
        <f t="shared" si="4"/>
        <v>0</v>
      </c>
    </row>
    <row r="14" spans="1:26" ht="13.5" customHeight="1" x14ac:dyDescent="0.25">
      <c r="A14" s="15" t="s">
        <v>23</v>
      </c>
      <c r="B14" s="3"/>
      <c r="C14" s="3"/>
      <c r="D14" s="4"/>
      <c r="E14" s="5"/>
      <c r="F14" s="7"/>
      <c r="G14" s="5"/>
      <c r="H14" s="5"/>
      <c r="I14" s="5"/>
      <c r="J14" s="8">
        <f t="shared" si="0"/>
        <v>0</v>
      </c>
      <c r="K14" s="8"/>
      <c r="L14" s="8"/>
      <c r="M14" s="8"/>
      <c r="N14" s="8">
        <f t="shared" si="1"/>
        <v>0</v>
      </c>
      <c r="O14" s="8"/>
      <c r="P14" s="8"/>
      <c r="Q14" s="8"/>
      <c r="R14" s="8">
        <f t="shared" si="2"/>
        <v>0</v>
      </c>
      <c r="S14" s="8"/>
      <c r="T14" s="8"/>
      <c r="U14" s="8"/>
      <c r="V14" s="8">
        <f t="shared" si="3"/>
        <v>0</v>
      </c>
      <c r="W14" s="8">
        <f t="shared" si="4"/>
        <v>0</v>
      </c>
      <c r="X14" s="8">
        <f t="shared" si="4"/>
        <v>0</v>
      </c>
      <c r="Y14" s="8">
        <f t="shared" si="4"/>
        <v>0</v>
      </c>
      <c r="Z14" s="8">
        <f t="shared" si="4"/>
        <v>0</v>
      </c>
    </row>
    <row r="15" spans="1:26" ht="13.5" customHeight="1" x14ac:dyDescent="0.25">
      <c r="A15" s="2" t="s">
        <v>24</v>
      </c>
      <c r="B15" s="3"/>
      <c r="C15" s="3"/>
      <c r="D15" s="4"/>
      <c r="E15" s="2"/>
      <c r="F15" s="7"/>
      <c r="G15" s="5"/>
      <c r="H15" s="5"/>
      <c r="I15" s="5"/>
      <c r="J15" s="8">
        <f t="shared" si="0"/>
        <v>0</v>
      </c>
      <c r="K15" s="8"/>
      <c r="L15" s="8"/>
      <c r="M15" s="8"/>
      <c r="N15" s="8">
        <f t="shared" si="1"/>
        <v>0</v>
      </c>
      <c r="O15" s="8"/>
      <c r="P15" s="8"/>
      <c r="Q15" s="8"/>
      <c r="R15" s="8">
        <f t="shared" si="2"/>
        <v>0</v>
      </c>
      <c r="S15" s="8"/>
      <c r="T15" s="8"/>
      <c r="U15" s="8"/>
      <c r="V15" s="8">
        <f t="shared" si="3"/>
        <v>0</v>
      </c>
      <c r="W15" s="8">
        <f t="shared" si="4"/>
        <v>0</v>
      </c>
      <c r="X15" s="8">
        <f t="shared" si="4"/>
        <v>0</v>
      </c>
      <c r="Y15" s="8">
        <f t="shared" si="4"/>
        <v>0</v>
      </c>
      <c r="Z15" s="8">
        <f t="shared" si="4"/>
        <v>0</v>
      </c>
    </row>
    <row r="16" spans="1:26" ht="13.5" customHeight="1" x14ac:dyDescent="0.25">
      <c r="A16" s="2" t="s">
        <v>25</v>
      </c>
      <c r="B16" s="3"/>
      <c r="C16" s="3"/>
      <c r="D16" s="4"/>
      <c r="E16" s="5"/>
      <c r="F16" s="7"/>
      <c r="G16" s="5"/>
      <c r="H16" s="5"/>
      <c r="I16" s="5"/>
      <c r="J16" s="8">
        <f t="shared" si="0"/>
        <v>0</v>
      </c>
      <c r="K16" s="8"/>
      <c r="L16" s="8"/>
      <c r="M16" s="8"/>
      <c r="N16" s="8">
        <f t="shared" si="1"/>
        <v>0</v>
      </c>
      <c r="O16" s="8"/>
      <c r="P16" s="8"/>
      <c r="Q16" s="8"/>
      <c r="R16" s="8">
        <f t="shared" si="2"/>
        <v>0</v>
      </c>
      <c r="S16" s="8"/>
      <c r="T16" s="8"/>
      <c r="U16" s="8"/>
      <c r="V16" s="8">
        <f t="shared" si="3"/>
        <v>0</v>
      </c>
      <c r="W16" s="8">
        <f t="shared" si="4"/>
        <v>0</v>
      </c>
      <c r="X16" s="8">
        <f t="shared" si="4"/>
        <v>0</v>
      </c>
      <c r="Y16" s="8">
        <f t="shared" si="4"/>
        <v>0</v>
      </c>
      <c r="Z16" s="8">
        <f t="shared" si="4"/>
        <v>0</v>
      </c>
    </row>
    <row r="17" spans="1:26" ht="13.5" customHeight="1" x14ac:dyDescent="0.25">
      <c r="A17" s="15" t="s">
        <v>26</v>
      </c>
      <c r="B17" s="3"/>
      <c r="C17" s="3"/>
      <c r="D17" s="4"/>
      <c r="E17" s="5"/>
      <c r="F17" s="7"/>
      <c r="G17" s="5"/>
      <c r="H17" s="5"/>
      <c r="I17" s="5"/>
      <c r="J17" s="8">
        <f t="shared" si="0"/>
        <v>0</v>
      </c>
      <c r="K17" s="8"/>
      <c r="L17" s="8"/>
      <c r="M17" s="8"/>
      <c r="N17" s="8">
        <f t="shared" si="1"/>
        <v>0</v>
      </c>
      <c r="O17" s="8"/>
      <c r="P17" s="8"/>
      <c r="Q17" s="8"/>
      <c r="R17" s="8">
        <f t="shared" si="2"/>
        <v>0</v>
      </c>
      <c r="S17" s="8"/>
      <c r="T17" s="8"/>
      <c r="U17" s="8"/>
      <c r="V17" s="8">
        <f t="shared" si="3"/>
        <v>0</v>
      </c>
      <c r="W17" s="8">
        <f t="shared" si="4"/>
        <v>0</v>
      </c>
      <c r="X17" s="8">
        <f t="shared" si="4"/>
        <v>0</v>
      </c>
      <c r="Y17" s="8">
        <f t="shared" si="4"/>
        <v>0</v>
      </c>
      <c r="Z17" s="8">
        <f t="shared" si="4"/>
        <v>0</v>
      </c>
    </row>
    <row r="18" spans="1:26" ht="13.5" customHeight="1" x14ac:dyDescent="0.25">
      <c r="A18" s="2" t="s">
        <v>27</v>
      </c>
      <c r="B18" s="3"/>
      <c r="C18" s="3"/>
      <c r="D18" s="4"/>
      <c r="E18" s="5"/>
      <c r="F18" s="7"/>
      <c r="G18" s="5"/>
      <c r="H18" s="5"/>
      <c r="I18" s="5"/>
      <c r="J18" s="8">
        <f t="shared" si="0"/>
        <v>0</v>
      </c>
      <c r="K18" s="8"/>
      <c r="L18" s="8"/>
      <c r="M18" s="8"/>
      <c r="N18" s="8">
        <f t="shared" si="1"/>
        <v>0</v>
      </c>
      <c r="O18" s="8"/>
      <c r="P18" s="8"/>
      <c r="Q18" s="8"/>
      <c r="R18" s="8">
        <f t="shared" si="2"/>
        <v>0</v>
      </c>
      <c r="S18" s="8"/>
      <c r="T18" s="8"/>
      <c r="U18" s="8"/>
      <c r="V18" s="8">
        <f t="shared" si="3"/>
        <v>0</v>
      </c>
      <c r="W18" s="8">
        <f t="shared" si="4"/>
        <v>0</v>
      </c>
      <c r="X18" s="8">
        <f t="shared" si="4"/>
        <v>0</v>
      </c>
      <c r="Y18" s="8">
        <f t="shared" si="4"/>
        <v>0</v>
      </c>
      <c r="Z18" s="8">
        <f t="shared" si="4"/>
        <v>0</v>
      </c>
    </row>
    <row r="19" spans="1:26" ht="13.5" customHeight="1" x14ac:dyDescent="0.25">
      <c r="A19" s="2" t="s">
        <v>28</v>
      </c>
      <c r="B19" s="3"/>
      <c r="C19" s="3"/>
      <c r="D19" s="4"/>
      <c r="E19" s="5"/>
      <c r="F19" s="7"/>
      <c r="G19" s="5"/>
      <c r="H19" s="5"/>
      <c r="I19" s="5"/>
      <c r="J19" s="8">
        <f t="shared" si="0"/>
        <v>0</v>
      </c>
      <c r="K19" s="8"/>
      <c r="L19" s="8"/>
      <c r="M19" s="8"/>
      <c r="N19" s="8">
        <f t="shared" si="1"/>
        <v>0</v>
      </c>
      <c r="O19" s="8"/>
      <c r="P19" s="8"/>
      <c r="Q19" s="8"/>
      <c r="R19" s="8">
        <f t="shared" si="2"/>
        <v>0</v>
      </c>
      <c r="S19" s="8"/>
      <c r="T19" s="8"/>
      <c r="U19" s="8"/>
      <c r="V19" s="8">
        <f t="shared" si="3"/>
        <v>0</v>
      </c>
      <c r="W19" s="8">
        <f t="shared" si="4"/>
        <v>0</v>
      </c>
      <c r="X19" s="8">
        <f t="shared" si="4"/>
        <v>0</v>
      </c>
      <c r="Y19" s="8">
        <f t="shared" si="4"/>
        <v>0</v>
      </c>
      <c r="Z19" s="8">
        <f t="shared" si="4"/>
        <v>0</v>
      </c>
    </row>
    <row r="20" spans="1:26" ht="13.5" customHeight="1" x14ac:dyDescent="0.25">
      <c r="A20" s="15" t="s">
        <v>29</v>
      </c>
      <c r="B20" s="3"/>
      <c r="C20" s="3"/>
      <c r="D20" s="4"/>
      <c r="E20" s="5"/>
      <c r="F20" s="7"/>
      <c r="G20" s="5"/>
      <c r="H20" s="5"/>
      <c r="I20" s="5"/>
      <c r="J20" s="8">
        <f t="shared" si="0"/>
        <v>0</v>
      </c>
      <c r="K20" s="8"/>
      <c r="L20" s="8"/>
      <c r="M20" s="8"/>
      <c r="N20" s="8">
        <f t="shared" si="1"/>
        <v>0</v>
      </c>
      <c r="O20" s="8"/>
      <c r="P20" s="8"/>
      <c r="Q20" s="8"/>
      <c r="R20" s="8">
        <f t="shared" si="2"/>
        <v>0</v>
      </c>
      <c r="S20" s="8"/>
      <c r="T20" s="8"/>
      <c r="U20" s="8"/>
      <c r="V20" s="8">
        <f t="shared" si="3"/>
        <v>0</v>
      </c>
      <c r="W20" s="8">
        <f t="shared" si="4"/>
        <v>0</v>
      </c>
      <c r="X20" s="8">
        <f t="shared" si="4"/>
        <v>0</v>
      </c>
      <c r="Y20" s="8">
        <f t="shared" si="4"/>
        <v>0</v>
      </c>
      <c r="Z20" s="8">
        <f t="shared" si="4"/>
        <v>0</v>
      </c>
    </row>
    <row r="21" spans="1:26" ht="13.5" customHeight="1" x14ac:dyDescent="0.25">
      <c r="A21" s="2" t="s">
        <v>30</v>
      </c>
      <c r="B21" s="3"/>
      <c r="C21" s="3"/>
      <c r="D21" s="4"/>
      <c r="E21" s="5"/>
      <c r="F21" s="7"/>
      <c r="G21" s="5"/>
      <c r="H21" s="5"/>
      <c r="I21" s="5"/>
      <c r="J21" s="8">
        <f t="shared" si="0"/>
        <v>0</v>
      </c>
      <c r="K21" s="8"/>
      <c r="L21" s="8"/>
      <c r="M21" s="8"/>
      <c r="N21" s="8">
        <f t="shared" si="1"/>
        <v>0</v>
      </c>
      <c r="O21" s="8"/>
      <c r="P21" s="8"/>
      <c r="Q21" s="8"/>
      <c r="R21" s="8">
        <f t="shared" si="2"/>
        <v>0</v>
      </c>
      <c r="S21" s="8"/>
      <c r="T21" s="8"/>
      <c r="U21" s="8"/>
      <c r="V21" s="8">
        <f t="shared" si="3"/>
        <v>0</v>
      </c>
      <c r="W21" s="8">
        <f t="shared" si="4"/>
        <v>0</v>
      </c>
      <c r="X21" s="8">
        <f t="shared" si="4"/>
        <v>0</v>
      </c>
      <c r="Y21" s="8">
        <f t="shared" si="4"/>
        <v>0</v>
      </c>
      <c r="Z21" s="8">
        <f t="shared" si="4"/>
        <v>0</v>
      </c>
    </row>
    <row r="22" spans="1:26" ht="13.5" customHeight="1" x14ac:dyDescent="0.25">
      <c r="A22" s="2" t="s">
        <v>31</v>
      </c>
      <c r="B22" s="3"/>
      <c r="C22" s="3"/>
      <c r="D22" s="4"/>
      <c r="E22" s="5"/>
      <c r="F22" s="7"/>
      <c r="G22" s="5"/>
      <c r="H22" s="5"/>
      <c r="I22" s="5"/>
      <c r="J22" s="8">
        <f t="shared" si="0"/>
        <v>0</v>
      </c>
      <c r="K22" s="8"/>
      <c r="L22" s="8"/>
      <c r="M22" s="8"/>
      <c r="N22" s="8">
        <f t="shared" si="1"/>
        <v>0</v>
      </c>
      <c r="O22" s="8"/>
      <c r="P22" s="8"/>
      <c r="Q22" s="8"/>
      <c r="R22" s="8">
        <f t="shared" si="2"/>
        <v>0</v>
      </c>
      <c r="S22" s="8"/>
      <c r="T22" s="8"/>
      <c r="U22" s="8"/>
      <c r="V22" s="8">
        <f t="shared" si="3"/>
        <v>0</v>
      </c>
      <c r="W22" s="8">
        <f t="shared" si="4"/>
        <v>0</v>
      </c>
      <c r="X22" s="8">
        <f t="shared" si="4"/>
        <v>0</v>
      </c>
      <c r="Y22" s="8">
        <f t="shared" si="4"/>
        <v>0</v>
      </c>
      <c r="Z22" s="8">
        <f t="shared" si="4"/>
        <v>0</v>
      </c>
    </row>
    <row r="23" spans="1:26" ht="13.5" customHeight="1" x14ac:dyDescent="0.25">
      <c r="A23" s="15" t="s">
        <v>32</v>
      </c>
      <c r="B23" s="3"/>
      <c r="C23" s="3"/>
      <c r="D23" s="4"/>
      <c r="E23" s="2"/>
      <c r="F23" s="7"/>
      <c r="G23" s="5"/>
      <c r="H23" s="5"/>
      <c r="I23" s="5"/>
      <c r="J23" s="8">
        <f t="shared" si="0"/>
        <v>0</v>
      </c>
      <c r="K23" s="8"/>
      <c r="L23" s="8"/>
      <c r="M23" s="8"/>
      <c r="N23" s="8">
        <f t="shared" si="1"/>
        <v>0</v>
      </c>
      <c r="O23" s="8"/>
      <c r="P23" s="8"/>
      <c r="Q23" s="8"/>
      <c r="R23" s="8">
        <f t="shared" si="2"/>
        <v>0</v>
      </c>
      <c r="S23" s="8"/>
      <c r="T23" s="8"/>
      <c r="U23" s="8"/>
      <c r="V23" s="8">
        <f t="shared" si="3"/>
        <v>0</v>
      </c>
      <c r="W23" s="8">
        <f t="shared" si="4"/>
        <v>0</v>
      </c>
      <c r="X23" s="8">
        <f t="shared" si="4"/>
        <v>0</v>
      </c>
      <c r="Y23" s="8">
        <f t="shared" si="4"/>
        <v>0</v>
      </c>
      <c r="Z23" s="8">
        <f t="shared" si="4"/>
        <v>0</v>
      </c>
    </row>
    <row r="24" spans="1:26" ht="13.5" customHeight="1" x14ac:dyDescent="0.25">
      <c r="A24" s="2" t="s">
        <v>33</v>
      </c>
      <c r="B24" s="3"/>
      <c r="C24" s="3"/>
      <c r="D24" s="4"/>
      <c r="E24" s="2"/>
      <c r="F24" s="7"/>
      <c r="G24" s="5"/>
      <c r="H24" s="5"/>
      <c r="I24" s="5"/>
      <c r="J24" s="8">
        <f t="shared" ref="J24" si="5">SUM(G24,H24)</f>
        <v>0</v>
      </c>
      <c r="K24" s="8"/>
      <c r="L24" s="8"/>
      <c r="M24" s="8"/>
      <c r="N24" s="8">
        <f t="shared" ref="N24" si="6">SUM(K24,L24)</f>
        <v>0</v>
      </c>
      <c r="O24" s="8"/>
      <c r="P24" s="8"/>
      <c r="Q24" s="8"/>
      <c r="R24" s="8">
        <f t="shared" ref="R24" si="7">SUM(O24,P24)</f>
        <v>0</v>
      </c>
      <c r="S24" s="8"/>
      <c r="T24" s="8"/>
      <c r="U24" s="8"/>
      <c r="V24" s="8">
        <f t="shared" ref="V24" si="8">SUM(S24,T24)</f>
        <v>0</v>
      </c>
      <c r="W24" s="8">
        <f t="shared" ref="W24" si="9">SUM(G24,K24,O24,S24)</f>
        <v>0</v>
      </c>
      <c r="X24" s="8">
        <f t="shared" ref="X24" si="10">SUM(H24,L24,P24,T24)</f>
        <v>0</v>
      </c>
      <c r="Y24" s="8">
        <f t="shared" ref="Y24" si="11">SUM(I24,M24,Q24,U24)</f>
        <v>0</v>
      </c>
      <c r="Z24" s="8">
        <f t="shared" ref="Z24" si="12">SUM(J24,N24,R24,V24)</f>
        <v>0</v>
      </c>
    </row>
    <row r="25" spans="1:26" ht="15" customHeight="1" x14ac:dyDescent="0.25">
      <c r="A25" s="28" t="s">
        <v>99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" customHeight="1" x14ac:dyDescent="0.2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</row>
  </sheetData>
  <sortState ref="B5:Z7">
    <sortCondition descending="1" ref="Z5:Z7"/>
  </sortState>
  <mergeCells count="8">
    <mergeCell ref="A25:Z26"/>
    <mergeCell ref="A1:Z1"/>
    <mergeCell ref="A2:Z2"/>
    <mergeCell ref="G3:J3"/>
    <mergeCell ref="K3:N3"/>
    <mergeCell ref="O3:R3"/>
    <mergeCell ref="S3:V3"/>
    <mergeCell ref="W3:Z3"/>
  </mergeCells>
  <phoneticPr fontId="6" type="noConversion"/>
  <pageMargins left="0.7" right="0.7" top="0.78740157499999996" bottom="0.78740157499999996" header="0.3" footer="0.3"/>
  <pageSetup paperSize="9" scale="98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Z26"/>
  <sheetViews>
    <sheetView workbookViewId="0">
      <selection activeCell="Z6" sqref="Z6"/>
    </sheetView>
  </sheetViews>
  <sheetFormatPr baseColWidth="10" defaultColWidth="10.85546875" defaultRowHeight="15" x14ac:dyDescent="0.25"/>
  <cols>
    <col min="1" max="1" width="4.42578125" style="9" customWidth="1"/>
    <col min="2" max="2" width="19.140625" style="9" bestFit="1" customWidth="1"/>
    <col min="3" max="3" width="24.42578125" style="9" bestFit="1" customWidth="1"/>
    <col min="4" max="4" width="10.85546875" style="9" hidden="1" customWidth="1"/>
    <col min="5" max="5" width="7.28515625" style="9" hidden="1" customWidth="1"/>
    <col min="6" max="6" width="4.28515625" style="9" customWidth="1"/>
    <col min="7" max="7" width="4.140625" style="9" customWidth="1"/>
    <col min="8" max="8" width="4" style="9" customWidth="1"/>
    <col min="9" max="9" width="3.140625" style="9" customWidth="1"/>
    <col min="10" max="10" width="4.28515625" style="9" customWidth="1"/>
    <col min="11" max="11" width="4.140625" style="9" customWidth="1"/>
    <col min="12" max="12" width="4" style="9" customWidth="1"/>
    <col min="13" max="13" width="3.28515625" style="9" customWidth="1"/>
    <col min="14" max="14" width="4.28515625" style="9" customWidth="1"/>
    <col min="15" max="15" width="4.140625" style="9" customWidth="1"/>
    <col min="16" max="16" width="4" style="9" customWidth="1"/>
    <col min="17" max="17" width="3.42578125" style="9" customWidth="1"/>
    <col min="18" max="18" width="4.28515625" style="9" customWidth="1"/>
    <col min="19" max="19" width="4.140625" style="9" customWidth="1"/>
    <col min="20" max="20" width="4" style="9" customWidth="1"/>
    <col min="21" max="21" width="3" style="9" customWidth="1"/>
    <col min="22" max="22" width="4.28515625" style="9" customWidth="1"/>
    <col min="23" max="23" width="4.42578125" style="9" customWidth="1"/>
    <col min="24" max="24" width="4.28515625" style="9" customWidth="1"/>
    <col min="25" max="25" width="4" style="9" customWidth="1"/>
    <col min="26" max="26" width="6.140625" style="9" customWidth="1"/>
    <col min="27" max="16384" width="10.85546875" style="9"/>
  </cols>
  <sheetData>
    <row r="1" spans="1:26" ht="23.25" customHeight="1" x14ac:dyDescent="0.35">
      <c r="A1" s="30" t="s">
        <v>42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ht="35.1" customHeight="1" x14ac:dyDescent="0.25">
      <c r="A2" s="38" t="s">
        <v>35</v>
      </c>
      <c r="B2" s="39"/>
      <c r="C2" s="39"/>
      <c r="D2" s="39"/>
      <c r="E2" s="39"/>
      <c r="F2" s="39"/>
      <c r="G2" s="39"/>
      <c r="H2" s="39"/>
      <c r="I2" s="39"/>
      <c r="J2" s="39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1:26" ht="15.75" customHeight="1" x14ac:dyDescent="0.25">
      <c r="A3" s="13"/>
      <c r="B3" s="13"/>
      <c r="C3" s="13"/>
      <c r="D3" s="14"/>
      <c r="E3" s="14"/>
      <c r="F3" s="10"/>
      <c r="G3" s="32" t="s">
        <v>5</v>
      </c>
      <c r="H3" s="33"/>
      <c r="I3" s="33"/>
      <c r="J3" s="33"/>
      <c r="K3" s="34" t="s">
        <v>6</v>
      </c>
      <c r="L3" s="35"/>
      <c r="M3" s="35"/>
      <c r="N3" s="36"/>
      <c r="O3" s="37" t="s">
        <v>7</v>
      </c>
      <c r="P3" s="35"/>
      <c r="Q3" s="35"/>
      <c r="R3" s="36"/>
      <c r="S3" s="37" t="s">
        <v>8</v>
      </c>
      <c r="T3" s="35"/>
      <c r="U3" s="35"/>
      <c r="V3" s="36"/>
      <c r="W3" s="37" t="s">
        <v>9</v>
      </c>
      <c r="X3" s="35"/>
      <c r="Y3" s="35"/>
      <c r="Z3" s="36"/>
    </row>
    <row r="4" spans="1:26" ht="13.5" customHeight="1" x14ac:dyDescent="0.25">
      <c r="A4" s="18" t="s">
        <v>0</v>
      </c>
      <c r="B4" s="18" t="s">
        <v>1</v>
      </c>
      <c r="C4" s="18" t="s">
        <v>2</v>
      </c>
      <c r="D4" s="24" t="s">
        <v>3</v>
      </c>
      <c r="E4" s="24" t="s">
        <v>4</v>
      </c>
      <c r="F4" s="21" t="s">
        <v>34</v>
      </c>
      <c r="G4" s="22" t="s">
        <v>11</v>
      </c>
      <c r="H4" s="15" t="s">
        <v>12</v>
      </c>
      <c r="I4" s="15" t="s">
        <v>13</v>
      </c>
      <c r="J4" s="15" t="s">
        <v>14</v>
      </c>
      <c r="K4" s="2" t="s">
        <v>11</v>
      </c>
      <c r="L4" s="2" t="s">
        <v>12</v>
      </c>
      <c r="M4" s="2" t="s">
        <v>13</v>
      </c>
      <c r="N4" s="2" t="s">
        <v>14</v>
      </c>
      <c r="O4" s="2" t="s">
        <v>11</v>
      </c>
      <c r="P4" s="2" t="s">
        <v>12</v>
      </c>
      <c r="Q4" s="2" t="s">
        <v>13</v>
      </c>
      <c r="R4" s="2" t="s">
        <v>14</v>
      </c>
      <c r="S4" s="2" t="s">
        <v>11</v>
      </c>
      <c r="T4" s="2" t="s">
        <v>12</v>
      </c>
      <c r="U4" s="2" t="s">
        <v>13</v>
      </c>
      <c r="V4" s="2" t="s">
        <v>14</v>
      </c>
      <c r="W4" s="2" t="s">
        <v>11</v>
      </c>
      <c r="X4" s="2" t="s">
        <v>12</v>
      </c>
      <c r="Y4" s="2" t="s">
        <v>13</v>
      </c>
      <c r="Z4" s="6" t="s">
        <v>14</v>
      </c>
    </row>
    <row r="5" spans="1:26" ht="13.5" customHeight="1" x14ac:dyDescent="0.25">
      <c r="A5" s="15" t="s">
        <v>10</v>
      </c>
      <c r="B5" s="16" t="s">
        <v>88</v>
      </c>
      <c r="C5" s="16" t="s">
        <v>68</v>
      </c>
      <c r="D5" s="11"/>
      <c r="E5" s="15"/>
      <c r="F5" s="12"/>
      <c r="G5" s="5">
        <v>84</v>
      </c>
      <c r="H5" s="5">
        <v>26</v>
      </c>
      <c r="I5" s="5">
        <v>6</v>
      </c>
      <c r="J5" s="8">
        <f>SUM(G5,H5)</f>
        <v>110</v>
      </c>
      <c r="K5" s="8">
        <v>91</v>
      </c>
      <c r="L5" s="8">
        <v>36</v>
      </c>
      <c r="M5" s="8">
        <v>1</v>
      </c>
      <c r="N5" s="8">
        <f>SUM(K5,L5)</f>
        <v>127</v>
      </c>
      <c r="O5" s="8">
        <v>88</v>
      </c>
      <c r="P5" s="8">
        <v>43</v>
      </c>
      <c r="Q5" s="8">
        <v>1</v>
      </c>
      <c r="R5" s="8">
        <f>SUM(O5,P5)</f>
        <v>131</v>
      </c>
      <c r="S5" s="8">
        <v>87</v>
      </c>
      <c r="T5" s="8">
        <v>40</v>
      </c>
      <c r="U5" s="8">
        <v>2</v>
      </c>
      <c r="V5" s="8">
        <f>SUM(S5,T5)</f>
        <v>127</v>
      </c>
      <c r="W5" s="8">
        <f>SUM(G5,K5,O5,S5)</f>
        <v>350</v>
      </c>
      <c r="X5" s="8">
        <f>SUM(H5,L5,P5,T5)</f>
        <v>145</v>
      </c>
      <c r="Y5" s="8">
        <f>SUM(I5,M5,Q5,U5)</f>
        <v>10</v>
      </c>
      <c r="Z5" s="8">
        <f>SUM(J5,N5,R5,V5)</f>
        <v>495</v>
      </c>
    </row>
    <row r="6" spans="1:26" ht="13.5" customHeight="1" x14ac:dyDescent="0.25">
      <c r="A6" s="2" t="s">
        <v>15</v>
      </c>
      <c r="B6" s="3" t="s">
        <v>83</v>
      </c>
      <c r="C6" s="3" t="s">
        <v>78</v>
      </c>
      <c r="D6" s="4"/>
      <c r="E6" s="2"/>
      <c r="F6" s="7" t="s">
        <v>101</v>
      </c>
      <c r="G6" s="5">
        <v>85</v>
      </c>
      <c r="H6" s="5">
        <v>35</v>
      </c>
      <c r="I6" s="5">
        <v>3</v>
      </c>
      <c r="J6" s="8">
        <f>SUM(G6,H6)</f>
        <v>120</v>
      </c>
      <c r="K6" s="8">
        <v>81</v>
      </c>
      <c r="L6" s="8">
        <v>24</v>
      </c>
      <c r="M6" s="8">
        <v>3</v>
      </c>
      <c r="N6" s="8">
        <f>SUM(K6,L6)</f>
        <v>105</v>
      </c>
      <c r="O6" s="8">
        <v>96</v>
      </c>
      <c r="P6" s="8">
        <v>26</v>
      </c>
      <c r="Q6" s="8">
        <v>7</v>
      </c>
      <c r="R6" s="8">
        <f>SUM(O6,P6)</f>
        <v>122</v>
      </c>
      <c r="S6" s="8">
        <v>92</v>
      </c>
      <c r="T6" s="8">
        <v>41</v>
      </c>
      <c r="U6" s="8">
        <v>4</v>
      </c>
      <c r="V6" s="8">
        <f>SUM(S6,T6)</f>
        <v>133</v>
      </c>
      <c r="W6" s="8">
        <f>SUM(G6,K6,O6,S6)</f>
        <v>354</v>
      </c>
      <c r="X6" s="8">
        <f>SUM(H6,L6,P6,T6)</f>
        <v>126</v>
      </c>
      <c r="Y6" s="8">
        <f>SUM(I6,M6,Q6,U6)</f>
        <v>17</v>
      </c>
      <c r="Z6" s="8">
        <f>SUM(J6,N6,R6,V6)</f>
        <v>480</v>
      </c>
    </row>
    <row r="7" spans="1:26" ht="13.5" customHeight="1" x14ac:dyDescent="0.25">
      <c r="A7" s="2" t="s">
        <v>16</v>
      </c>
      <c r="B7" s="3" t="s">
        <v>84</v>
      </c>
      <c r="C7" s="3" t="s">
        <v>78</v>
      </c>
      <c r="D7" s="4"/>
      <c r="E7" s="5"/>
      <c r="F7" s="7" t="s">
        <v>101</v>
      </c>
      <c r="G7" s="5">
        <v>88</v>
      </c>
      <c r="H7" s="5">
        <v>27</v>
      </c>
      <c r="I7" s="5">
        <v>5</v>
      </c>
      <c r="J7" s="8">
        <f>SUM(G7,H7)</f>
        <v>115</v>
      </c>
      <c r="K7" s="8">
        <v>76</v>
      </c>
      <c r="L7" s="8">
        <v>32</v>
      </c>
      <c r="M7" s="8">
        <v>3</v>
      </c>
      <c r="N7" s="8">
        <f>SUM(K7,L7)</f>
        <v>108</v>
      </c>
      <c r="O7" s="8">
        <v>85</v>
      </c>
      <c r="P7" s="8">
        <v>27</v>
      </c>
      <c r="Q7" s="8">
        <v>3</v>
      </c>
      <c r="R7" s="8">
        <f>SUM(O7,P7)</f>
        <v>112</v>
      </c>
      <c r="S7" s="8">
        <v>96</v>
      </c>
      <c r="T7" s="8">
        <v>32</v>
      </c>
      <c r="U7" s="8">
        <v>1</v>
      </c>
      <c r="V7" s="8">
        <f>SUM(S7,T7)</f>
        <v>128</v>
      </c>
      <c r="W7" s="8">
        <f>SUM(G7,K7,O7,S7)</f>
        <v>345</v>
      </c>
      <c r="X7" s="8">
        <f>SUM(H7,L7,P7,T7)</f>
        <v>118</v>
      </c>
      <c r="Y7" s="8">
        <f>SUM(I7,M7,Q7,U7)</f>
        <v>12</v>
      </c>
      <c r="Z7" s="8">
        <f>SUM(J7,N7,R7,V7)</f>
        <v>463</v>
      </c>
    </row>
    <row r="8" spans="1:26" ht="13.5" customHeight="1" x14ac:dyDescent="0.25">
      <c r="A8" s="2" t="s">
        <v>17</v>
      </c>
      <c r="B8" s="3" t="s">
        <v>85</v>
      </c>
      <c r="C8" s="3" t="s">
        <v>78</v>
      </c>
      <c r="D8" s="4"/>
      <c r="E8" s="2"/>
      <c r="F8" s="7" t="s">
        <v>101</v>
      </c>
      <c r="G8" s="5">
        <v>74</v>
      </c>
      <c r="H8" s="5">
        <v>36</v>
      </c>
      <c r="I8" s="5">
        <v>2</v>
      </c>
      <c r="J8" s="8">
        <f>SUM(G8,H8)</f>
        <v>110</v>
      </c>
      <c r="K8" s="8">
        <v>80</v>
      </c>
      <c r="L8" s="8">
        <v>33</v>
      </c>
      <c r="M8" s="8">
        <v>3</v>
      </c>
      <c r="N8" s="8">
        <f>SUM(K8,L8)</f>
        <v>113</v>
      </c>
      <c r="O8" s="8">
        <v>75</v>
      </c>
      <c r="P8" s="8">
        <v>51</v>
      </c>
      <c r="Q8" s="8">
        <v>3</v>
      </c>
      <c r="R8" s="8">
        <f>SUM(O8,P8)</f>
        <v>126</v>
      </c>
      <c r="S8" s="8">
        <v>86</v>
      </c>
      <c r="T8" s="8">
        <v>23</v>
      </c>
      <c r="U8" s="8">
        <v>7</v>
      </c>
      <c r="V8" s="8">
        <f>SUM(S8,T8)</f>
        <v>109</v>
      </c>
      <c r="W8" s="8">
        <f>SUM(G8,K8,O8,S8)</f>
        <v>315</v>
      </c>
      <c r="X8" s="8">
        <f>SUM(H8,L8,P8,T8)</f>
        <v>143</v>
      </c>
      <c r="Y8" s="8">
        <f>SUM(I8,M8,Q8,U8)</f>
        <v>15</v>
      </c>
      <c r="Z8" s="8">
        <f>SUM(J8,N8,R8,V8)</f>
        <v>458</v>
      </c>
    </row>
    <row r="9" spans="1:26" ht="13.5" customHeight="1" x14ac:dyDescent="0.25">
      <c r="A9" s="2" t="s">
        <v>18</v>
      </c>
      <c r="B9" s="3" t="s">
        <v>50</v>
      </c>
      <c r="C9" s="3" t="s">
        <v>51</v>
      </c>
      <c r="D9" s="4"/>
      <c r="E9" s="5"/>
      <c r="F9" s="7" t="s">
        <v>101</v>
      </c>
      <c r="G9" s="5">
        <v>82</v>
      </c>
      <c r="H9" s="5">
        <v>23</v>
      </c>
      <c r="I9" s="5">
        <v>7</v>
      </c>
      <c r="J9" s="8">
        <f>SUM(G9,H9)</f>
        <v>105</v>
      </c>
      <c r="K9" s="8">
        <v>84</v>
      </c>
      <c r="L9" s="8">
        <v>26</v>
      </c>
      <c r="M9" s="8">
        <v>8</v>
      </c>
      <c r="N9" s="8">
        <f>SUM(K9,L9)</f>
        <v>110</v>
      </c>
      <c r="O9" s="8">
        <v>82</v>
      </c>
      <c r="P9" s="8">
        <v>45</v>
      </c>
      <c r="Q9" s="8">
        <v>2</v>
      </c>
      <c r="R9" s="8">
        <f>SUM(O9,P9)</f>
        <v>127</v>
      </c>
      <c r="S9" s="8">
        <v>67</v>
      </c>
      <c r="T9" s="8">
        <v>27</v>
      </c>
      <c r="U9" s="8">
        <v>6</v>
      </c>
      <c r="V9" s="8">
        <f>SUM(S9,T9)</f>
        <v>94</v>
      </c>
      <c r="W9" s="8">
        <f>SUM(G9,K9,O9,S9)</f>
        <v>315</v>
      </c>
      <c r="X9" s="8">
        <f>SUM(H9,L9,P9,T9)</f>
        <v>121</v>
      </c>
      <c r="Y9" s="8">
        <f>SUM(I9,M9,Q9,U9)</f>
        <v>23</v>
      </c>
      <c r="Z9" s="8">
        <f>SUM(J9,N9,R9,V9)</f>
        <v>436</v>
      </c>
    </row>
    <row r="10" spans="1:26" ht="13.5" customHeight="1" x14ac:dyDescent="0.25">
      <c r="A10" s="2" t="s">
        <v>19</v>
      </c>
      <c r="B10" s="3"/>
      <c r="C10" s="3"/>
      <c r="D10" s="4"/>
      <c r="E10" s="5"/>
      <c r="F10" s="7"/>
      <c r="G10" s="5"/>
      <c r="H10" s="5"/>
      <c r="I10" s="5"/>
      <c r="J10" s="8">
        <f t="shared" ref="J6:J23" si="0">SUM(G10,H10)</f>
        <v>0</v>
      </c>
      <c r="K10" s="8"/>
      <c r="L10" s="8"/>
      <c r="M10" s="8"/>
      <c r="N10" s="8">
        <f t="shared" ref="N6:N23" si="1">SUM(K10,L10)</f>
        <v>0</v>
      </c>
      <c r="O10" s="8"/>
      <c r="P10" s="8"/>
      <c r="Q10" s="8"/>
      <c r="R10" s="8">
        <f t="shared" ref="R6:R23" si="2">SUM(O10,P10)</f>
        <v>0</v>
      </c>
      <c r="S10" s="8"/>
      <c r="T10" s="8"/>
      <c r="U10" s="8"/>
      <c r="V10" s="8">
        <f t="shared" ref="V6:V23" si="3">SUM(S10,T10)</f>
        <v>0</v>
      </c>
      <c r="W10" s="8">
        <f t="shared" ref="W6:Z23" si="4">SUM(G10,K10,O10,S10)</f>
        <v>0</v>
      </c>
      <c r="X10" s="8">
        <f t="shared" si="4"/>
        <v>0</v>
      </c>
      <c r="Y10" s="8">
        <f t="shared" si="4"/>
        <v>0</v>
      </c>
      <c r="Z10" s="8">
        <f t="shared" si="4"/>
        <v>0</v>
      </c>
    </row>
    <row r="11" spans="1:26" ht="13.5" customHeight="1" x14ac:dyDescent="0.25">
      <c r="A11" s="2" t="s">
        <v>20</v>
      </c>
      <c r="B11" s="3"/>
      <c r="C11" s="3"/>
      <c r="D11" s="4"/>
      <c r="E11" s="5"/>
      <c r="F11" s="7"/>
      <c r="G11" s="5"/>
      <c r="H11" s="5"/>
      <c r="I11" s="5"/>
      <c r="J11" s="8">
        <f t="shared" si="0"/>
        <v>0</v>
      </c>
      <c r="K11" s="8"/>
      <c r="L11" s="8"/>
      <c r="M11" s="8"/>
      <c r="N11" s="8">
        <f t="shared" si="1"/>
        <v>0</v>
      </c>
      <c r="O11" s="8"/>
      <c r="P11" s="8"/>
      <c r="Q11" s="8"/>
      <c r="R11" s="8">
        <f t="shared" si="2"/>
        <v>0</v>
      </c>
      <c r="S11" s="8"/>
      <c r="T11" s="8"/>
      <c r="U11" s="8"/>
      <c r="V11" s="8">
        <f t="shared" si="3"/>
        <v>0</v>
      </c>
      <c r="W11" s="8">
        <f t="shared" si="4"/>
        <v>0</v>
      </c>
      <c r="X11" s="8">
        <f t="shared" si="4"/>
        <v>0</v>
      </c>
      <c r="Y11" s="8">
        <f t="shared" si="4"/>
        <v>0</v>
      </c>
      <c r="Z11" s="8">
        <f t="shared" si="4"/>
        <v>0</v>
      </c>
    </row>
    <row r="12" spans="1:26" ht="13.5" customHeight="1" x14ac:dyDescent="0.25">
      <c r="A12" s="2" t="s">
        <v>21</v>
      </c>
      <c r="B12" s="3"/>
      <c r="C12" s="3"/>
      <c r="D12" s="4"/>
      <c r="E12" s="5"/>
      <c r="F12" s="7"/>
      <c r="G12" s="5"/>
      <c r="H12" s="5"/>
      <c r="I12" s="5"/>
      <c r="J12" s="8">
        <f t="shared" si="0"/>
        <v>0</v>
      </c>
      <c r="K12" s="8"/>
      <c r="L12" s="8"/>
      <c r="M12" s="8"/>
      <c r="N12" s="8">
        <f t="shared" si="1"/>
        <v>0</v>
      </c>
      <c r="O12" s="8"/>
      <c r="P12" s="8"/>
      <c r="Q12" s="8"/>
      <c r="R12" s="8">
        <f t="shared" si="2"/>
        <v>0</v>
      </c>
      <c r="S12" s="8"/>
      <c r="T12" s="8"/>
      <c r="U12" s="8"/>
      <c r="V12" s="8">
        <f t="shared" si="3"/>
        <v>0</v>
      </c>
      <c r="W12" s="8">
        <f t="shared" si="4"/>
        <v>0</v>
      </c>
      <c r="X12" s="8">
        <f t="shared" si="4"/>
        <v>0</v>
      </c>
      <c r="Y12" s="8">
        <f t="shared" si="4"/>
        <v>0</v>
      </c>
      <c r="Z12" s="8">
        <f t="shared" si="4"/>
        <v>0</v>
      </c>
    </row>
    <row r="13" spans="1:26" ht="13.5" customHeight="1" x14ac:dyDescent="0.25">
      <c r="A13" s="2" t="s">
        <v>22</v>
      </c>
      <c r="B13" s="3"/>
      <c r="C13" s="3"/>
      <c r="D13" s="4"/>
      <c r="E13" s="2"/>
      <c r="F13" s="7"/>
      <c r="G13" s="5"/>
      <c r="H13" s="5"/>
      <c r="I13" s="5"/>
      <c r="J13" s="8">
        <f t="shared" si="0"/>
        <v>0</v>
      </c>
      <c r="K13" s="8"/>
      <c r="L13" s="8"/>
      <c r="M13" s="8"/>
      <c r="N13" s="8">
        <f t="shared" si="1"/>
        <v>0</v>
      </c>
      <c r="O13" s="8"/>
      <c r="P13" s="8"/>
      <c r="Q13" s="8"/>
      <c r="R13" s="8">
        <f t="shared" si="2"/>
        <v>0</v>
      </c>
      <c r="S13" s="8"/>
      <c r="T13" s="8"/>
      <c r="U13" s="8"/>
      <c r="V13" s="8">
        <f t="shared" si="3"/>
        <v>0</v>
      </c>
      <c r="W13" s="8">
        <f t="shared" si="4"/>
        <v>0</v>
      </c>
      <c r="X13" s="8">
        <f t="shared" si="4"/>
        <v>0</v>
      </c>
      <c r="Y13" s="8">
        <f t="shared" si="4"/>
        <v>0</v>
      </c>
      <c r="Z13" s="8">
        <f t="shared" si="4"/>
        <v>0</v>
      </c>
    </row>
    <row r="14" spans="1:26" ht="13.5" customHeight="1" x14ac:dyDescent="0.25">
      <c r="A14" s="2" t="s">
        <v>23</v>
      </c>
      <c r="B14" s="3"/>
      <c r="C14" s="3"/>
      <c r="D14" s="4"/>
      <c r="E14" s="5"/>
      <c r="F14" s="7"/>
      <c r="G14" s="5"/>
      <c r="H14" s="5"/>
      <c r="I14" s="5"/>
      <c r="J14" s="8">
        <f t="shared" si="0"/>
        <v>0</v>
      </c>
      <c r="K14" s="8"/>
      <c r="L14" s="8"/>
      <c r="M14" s="8"/>
      <c r="N14" s="8">
        <f t="shared" si="1"/>
        <v>0</v>
      </c>
      <c r="O14" s="8"/>
      <c r="P14" s="8"/>
      <c r="Q14" s="8"/>
      <c r="R14" s="8">
        <f t="shared" si="2"/>
        <v>0</v>
      </c>
      <c r="S14" s="8"/>
      <c r="T14" s="8"/>
      <c r="U14" s="8"/>
      <c r="V14" s="8">
        <f t="shared" si="3"/>
        <v>0</v>
      </c>
      <c r="W14" s="8">
        <f t="shared" si="4"/>
        <v>0</v>
      </c>
      <c r="X14" s="8">
        <f t="shared" si="4"/>
        <v>0</v>
      </c>
      <c r="Y14" s="8">
        <f t="shared" si="4"/>
        <v>0</v>
      </c>
      <c r="Z14" s="8">
        <f t="shared" si="4"/>
        <v>0</v>
      </c>
    </row>
    <row r="15" spans="1:26" ht="13.5" customHeight="1" x14ac:dyDescent="0.25">
      <c r="A15" s="2" t="s">
        <v>24</v>
      </c>
      <c r="B15" s="3"/>
      <c r="C15" s="3"/>
      <c r="D15" s="4"/>
      <c r="E15" s="2"/>
      <c r="F15" s="7"/>
      <c r="G15" s="5"/>
      <c r="H15" s="5"/>
      <c r="I15" s="5"/>
      <c r="J15" s="8">
        <f t="shared" si="0"/>
        <v>0</v>
      </c>
      <c r="K15" s="8"/>
      <c r="L15" s="8"/>
      <c r="M15" s="8"/>
      <c r="N15" s="8">
        <f t="shared" si="1"/>
        <v>0</v>
      </c>
      <c r="O15" s="8"/>
      <c r="P15" s="8"/>
      <c r="Q15" s="8"/>
      <c r="R15" s="8">
        <f t="shared" si="2"/>
        <v>0</v>
      </c>
      <c r="S15" s="8"/>
      <c r="T15" s="8"/>
      <c r="U15" s="8"/>
      <c r="V15" s="8">
        <f t="shared" si="3"/>
        <v>0</v>
      </c>
      <c r="W15" s="8">
        <f t="shared" si="4"/>
        <v>0</v>
      </c>
      <c r="X15" s="8">
        <f t="shared" si="4"/>
        <v>0</v>
      </c>
      <c r="Y15" s="8">
        <f t="shared" si="4"/>
        <v>0</v>
      </c>
      <c r="Z15" s="8">
        <f t="shared" si="4"/>
        <v>0</v>
      </c>
    </row>
    <row r="16" spans="1:26" ht="13.5" customHeight="1" x14ac:dyDescent="0.25">
      <c r="A16" s="2" t="s">
        <v>25</v>
      </c>
      <c r="B16" s="3"/>
      <c r="C16" s="3"/>
      <c r="D16" s="4"/>
      <c r="E16" s="5"/>
      <c r="F16" s="7"/>
      <c r="G16" s="5"/>
      <c r="H16" s="5"/>
      <c r="I16" s="5"/>
      <c r="J16" s="8">
        <f t="shared" si="0"/>
        <v>0</v>
      </c>
      <c r="K16" s="8"/>
      <c r="L16" s="8"/>
      <c r="M16" s="8"/>
      <c r="N16" s="8">
        <f t="shared" si="1"/>
        <v>0</v>
      </c>
      <c r="O16" s="8"/>
      <c r="P16" s="8"/>
      <c r="Q16" s="8"/>
      <c r="R16" s="8">
        <f t="shared" si="2"/>
        <v>0</v>
      </c>
      <c r="S16" s="8"/>
      <c r="T16" s="8"/>
      <c r="U16" s="8"/>
      <c r="V16" s="8">
        <f t="shared" si="3"/>
        <v>0</v>
      </c>
      <c r="W16" s="8">
        <f t="shared" si="4"/>
        <v>0</v>
      </c>
      <c r="X16" s="8">
        <f t="shared" si="4"/>
        <v>0</v>
      </c>
      <c r="Y16" s="8">
        <f t="shared" si="4"/>
        <v>0</v>
      </c>
      <c r="Z16" s="8">
        <f t="shared" si="4"/>
        <v>0</v>
      </c>
    </row>
    <row r="17" spans="1:26" ht="13.5" customHeight="1" x14ac:dyDescent="0.25">
      <c r="A17" s="2" t="s">
        <v>26</v>
      </c>
      <c r="B17" s="3"/>
      <c r="C17" s="3"/>
      <c r="D17" s="4"/>
      <c r="E17" s="5"/>
      <c r="F17" s="7"/>
      <c r="G17" s="5"/>
      <c r="H17" s="5"/>
      <c r="I17" s="5"/>
      <c r="J17" s="8">
        <f t="shared" si="0"/>
        <v>0</v>
      </c>
      <c r="K17" s="8"/>
      <c r="L17" s="8"/>
      <c r="M17" s="8"/>
      <c r="N17" s="8">
        <f t="shared" si="1"/>
        <v>0</v>
      </c>
      <c r="O17" s="8"/>
      <c r="P17" s="8"/>
      <c r="Q17" s="8"/>
      <c r="R17" s="8">
        <f t="shared" si="2"/>
        <v>0</v>
      </c>
      <c r="S17" s="8"/>
      <c r="T17" s="8"/>
      <c r="U17" s="8"/>
      <c r="V17" s="8">
        <f t="shared" si="3"/>
        <v>0</v>
      </c>
      <c r="W17" s="8">
        <f t="shared" si="4"/>
        <v>0</v>
      </c>
      <c r="X17" s="8">
        <f t="shared" si="4"/>
        <v>0</v>
      </c>
      <c r="Y17" s="8">
        <f t="shared" si="4"/>
        <v>0</v>
      </c>
      <c r="Z17" s="8">
        <f t="shared" si="4"/>
        <v>0</v>
      </c>
    </row>
    <row r="18" spans="1:26" ht="13.5" customHeight="1" x14ac:dyDescent="0.25">
      <c r="A18" s="2" t="s">
        <v>27</v>
      </c>
      <c r="B18" s="3"/>
      <c r="C18" s="3"/>
      <c r="D18" s="4"/>
      <c r="E18" s="5"/>
      <c r="F18" s="7"/>
      <c r="G18" s="5"/>
      <c r="H18" s="5"/>
      <c r="I18" s="5"/>
      <c r="J18" s="8">
        <f t="shared" si="0"/>
        <v>0</v>
      </c>
      <c r="K18" s="8"/>
      <c r="L18" s="8"/>
      <c r="M18" s="8"/>
      <c r="N18" s="8">
        <f t="shared" si="1"/>
        <v>0</v>
      </c>
      <c r="O18" s="8"/>
      <c r="P18" s="8"/>
      <c r="Q18" s="8"/>
      <c r="R18" s="8">
        <f t="shared" si="2"/>
        <v>0</v>
      </c>
      <c r="S18" s="8"/>
      <c r="T18" s="8"/>
      <c r="U18" s="8"/>
      <c r="V18" s="8">
        <f t="shared" si="3"/>
        <v>0</v>
      </c>
      <c r="W18" s="8">
        <f t="shared" si="4"/>
        <v>0</v>
      </c>
      <c r="X18" s="8">
        <f t="shared" si="4"/>
        <v>0</v>
      </c>
      <c r="Y18" s="8">
        <f t="shared" si="4"/>
        <v>0</v>
      </c>
      <c r="Z18" s="8">
        <f t="shared" si="4"/>
        <v>0</v>
      </c>
    </row>
    <row r="19" spans="1:26" ht="13.5" customHeight="1" x14ac:dyDescent="0.25">
      <c r="A19" s="2" t="s">
        <v>28</v>
      </c>
      <c r="B19" s="3"/>
      <c r="C19" s="3"/>
      <c r="D19" s="4"/>
      <c r="E19" s="5"/>
      <c r="F19" s="7"/>
      <c r="G19" s="5"/>
      <c r="H19" s="5"/>
      <c r="I19" s="5"/>
      <c r="J19" s="8">
        <f t="shared" si="0"/>
        <v>0</v>
      </c>
      <c r="K19" s="8"/>
      <c r="L19" s="8"/>
      <c r="M19" s="8"/>
      <c r="N19" s="8">
        <f t="shared" si="1"/>
        <v>0</v>
      </c>
      <c r="O19" s="8"/>
      <c r="P19" s="8"/>
      <c r="Q19" s="8"/>
      <c r="R19" s="8">
        <f t="shared" si="2"/>
        <v>0</v>
      </c>
      <c r="S19" s="8"/>
      <c r="T19" s="8"/>
      <c r="U19" s="8"/>
      <c r="V19" s="8">
        <f t="shared" si="3"/>
        <v>0</v>
      </c>
      <c r="W19" s="8">
        <f t="shared" si="4"/>
        <v>0</v>
      </c>
      <c r="X19" s="8">
        <f t="shared" si="4"/>
        <v>0</v>
      </c>
      <c r="Y19" s="8">
        <f t="shared" si="4"/>
        <v>0</v>
      </c>
      <c r="Z19" s="8">
        <f t="shared" si="4"/>
        <v>0</v>
      </c>
    </row>
    <row r="20" spans="1:26" ht="13.5" customHeight="1" x14ac:dyDescent="0.25">
      <c r="A20" s="2" t="s">
        <v>29</v>
      </c>
      <c r="B20" s="3"/>
      <c r="C20" s="3"/>
      <c r="D20" s="4"/>
      <c r="E20" s="5"/>
      <c r="F20" s="7"/>
      <c r="G20" s="5"/>
      <c r="H20" s="5"/>
      <c r="I20" s="5"/>
      <c r="J20" s="8">
        <f t="shared" si="0"/>
        <v>0</v>
      </c>
      <c r="K20" s="8"/>
      <c r="L20" s="8"/>
      <c r="M20" s="8"/>
      <c r="N20" s="8">
        <f t="shared" si="1"/>
        <v>0</v>
      </c>
      <c r="O20" s="8"/>
      <c r="P20" s="8"/>
      <c r="Q20" s="8"/>
      <c r="R20" s="8">
        <f t="shared" si="2"/>
        <v>0</v>
      </c>
      <c r="S20" s="8"/>
      <c r="T20" s="8"/>
      <c r="U20" s="8"/>
      <c r="V20" s="8">
        <f t="shared" si="3"/>
        <v>0</v>
      </c>
      <c r="W20" s="8">
        <f t="shared" si="4"/>
        <v>0</v>
      </c>
      <c r="X20" s="8">
        <f t="shared" si="4"/>
        <v>0</v>
      </c>
      <c r="Y20" s="8">
        <f t="shared" si="4"/>
        <v>0</v>
      </c>
      <c r="Z20" s="8">
        <f t="shared" si="4"/>
        <v>0</v>
      </c>
    </row>
    <row r="21" spans="1:26" ht="13.5" customHeight="1" x14ac:dyDescent="0.25">
      <c r="A21" s="2" t="s">
        <v>30</v>
      </c>
      <c r="B21" s="3"/>
      <c r="C21" s="3"/>
      <c r="D21" s="4"/>
      <c r="E21" s="5"/>
      <c r="F21" s="7"/>
      <c r="G21" s="5"/>
      <c r="H21" s="5"/>
      <c r="I21" s="5"/>
      <c r="J21" s="8">
        <f t="shared" si="0"/>
        <v>0</v>
      </c>
      <c r="K21" s="8"/>
      <c r="L21" s="8"/>
      <c r="M21" s="8"/>
      <c r="N21" s="8">
        <f t="shared" si="1"/>
        <v>0</v>
      </c>
      <c r="O21" s="8"/>
      <c r="P21" s="8"/>
      <c r="Q21" s="8"/>
      <c r="R21" s="8">
        <f t="shared" si="2"/>
        <v>0</v>
      </c>
      <c r="S21" s="8"/>
      <c r="T21" s="8"/>
      <c r="U21" s="8"/>
      <c r="V21" s="8">
        <f t="shared" si="3"/>
        <v>0</v>
      </c>
      <c r="W21" s="8">
        <f t="shared" si="4"/>
        <v>0</v>
      </c>
      <c r="X21" s="8">
        <f t="shared" si="4"/>
        <v>0</v>
      </c>
      <c r="Y21" s="8">
        <f t="shared" si="4"/>
        <v>0</v>
      </c>
      <c r="Z21" s="8">
        <f t="shared" si="4"/>
        <v>0</v>
      </c>
    </row>
    <row r="22" spans="1:26" ht="13.5" customHeight="1" x14ac:dyDescent="0.25">
      <c r="A22" s="2" t="s">
        <v>31</v>
      </c>
      <c r="B22" s="3"/>
      <c r="C22" s="3"/>
      <c r="D22" s="4"/>
      <c r="E22" s="5"/>
      <c r="F22" s="7"/>
      <c r="G22" s="5"/>
      <c r="H22" s="5"/>
      <c r="I22" s="5"/>
      <c r="J22" s="8">
        <f t="shared" si="0"/>
        <v>0</v>
      </c>
      <c r="K22" s="8"/>
      <c r="L22" s="8"/>
      <c r="M22" s="8"/>
      <c r="N22" s="8">
        <f t="shared" si="1"/>
        <v>0</v>
      </c>
      <c r="O22" s="8"/>
      <c r="P22" s="8"/>
      <c r="Q22" s="8"/>
      <c r="R22" s="8">
        <f t="shared" si="2"/>
        <v>0</v>
      </c>
      <c r="S22" s="8"/>
      <c r="T22" s="8"/>
      <c r="U22" s="8"/>
      <c r="V22" s="8">
        <f t="shared" si="3"/>
        <v>0</v>
      </c>
      <c r="W22" s="8">
        <f t="shared" si="4"/>
        <v>0</v>
      </c>
      <c r="X22" s="8">
        <f t="shared" si="4"/>
        <v>0</v>
      </c>
      <c r="Y22" s="8">
        <f t="shared" si="4"/>
        <v>0</v>
      </c>
      <c r="Z22" s="8">
        <f t="shared" si="4"/>
        <v>0</v>
      </c>
    </row>
    <row r="23" spans="1:26" ht="13.5" customHeight="1" x14ac:dyDescent="0.25">
      <c r="A23" s="2" t="s">
        <v>32</v>
      </c>
      <c r="B23" s="3"/>
      <c r="C23" s="3"/>
      <c r="D23" s="4"/>
      <c r="E23" s="2"/>
      <c r="F23" s="7"/>
      <c r="G23" s="5"/>
      <c r="H23" s="5"/>
      <c r="I23" s="5"/>
      <c r="J23" s="8">
        <f t="shared" si="0"/>
        <v>0</v>
      </c>
      <c r="K23" s="8"/>
      <c r="L23" s="8"/>
      <c r="M23" s="8"/>
      <c r="N23" s="8">
        <f t="shared" si="1"/>
        <v>0</v>
      </c>
      <c r="O23" s="8"/>
      <c r="P23" s="8"/>
      <c r="Q23" s="8"/>
      <c r="R23" s="8">
        <f t="shared" si="2"/>
        <v>0</v>
      </c>
      <c r="S23" s="8"/>
      <c r="T23" s="8"/>
      <c r="U23" s="8"/>
      <c r="V23" s="8">
        <f t="shared" si="3"/>
        <v>0</v>
      </c>
      <c r="W23" s="8">
        <f t="shared" si="4"/>
        <v>0</v>
      </c>
      <c r="X23" s="8">
        <f t="shared" si="4"/>
        <v>0</v>
      </c>
      <c r="Y23" s="8">
        <f t="shared" si="4"/>
        <v>0</v>
      </c>
      <c r="Z23" s="8">
        <f t="shared" si="4"/>
        <v>0</v>
      </c>
    </row>
    <row r="24" spans="1:26" ht="13.5" customHeight="1" x14ac:dyDescent="0.25">
      <c r="A24" s="2" t="s">
        <v>33</v>
      </c>
      <c r="B24" s="3"/>
      <c r="C24" s="3"/>
      <c r="D24" s="4"/>
      <c r="E24" s="2"/>
      <c r="F24" s="7"/>
      <c r="G24" s="5"/>
      <c r="H24" s="5"/>
      <c r="I24" s="5"/>
      <c r="J24" s="8">
        <f t="shared" ref="J24" si="5">SUM(G24,H24)</f>
        <v>0</v>
      </c>
      <c r="K24" s="8"/>
      <c r="L24" s="8"/>
      <c r="M24" s="8"/>
      <c r="N24" s="8">
        <f t="shared" ref="N24" si="6">SUM(K24,L24)</f>
        <v>0</v>
      </c>
      <c r="O24" s="8"/>
      <c r="P24" s="8"/>
      <c r="Q24" s="8"/>
      <c r="R24" s="8">
        <f t="shared" ref="R24" si="7">SUM(O24,P24)</f>
        <v>0</v>
      </c>
      <c r="S24" s="8"/>
      <c r="T24" s="8"/>
      <c r="U24" s="8"/>
      <c r="V24" s="8">
        <f t="shared" ref="V24" si="8">SUM(S24,T24)</f>
        <v>0</v>
      </c>
      <c r="W24" s="8">
        <f t="shared" ref="W24" si="9">SUM(G24,K24,O24,S24)</f>
        <v>0</v>
      </c>
      <c r="X24" s="8">
        <f t="shared" ref="X24" si="10">SUM(H24,L24,P24,T24)</f>
        <v>0</v>
      </c>
      <c r="Y24" s="8">
        <f t="shared" ref="Y24" si="11">SUM(I24,M24,Q24,U24)</f>
        <v>0</v>
      </c>
      <c r="Z24" s="8">
        <f t="shared" ref="Z24" si="12">SUM(J24,N24,R24,V24)</f>
        <v>0</v>
      </c>
    </row>
    <row r="25" spans="1:26" ht="15" customHeight="1" x14ac:dyDescent="0.25">
      <c r="A25" s="28" t="s">
        <v>99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" customHeight="1" x14ac:dyDescent="0.2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</row>
  </sheetData>
  <sortState ref="B5:Z9">
    <sortCondition descending="1" ref="Z5:Z9"/>
  </sortState>
  <mergeCells count="8">
    <mergeCell ref="A25:Z26"/>
    <mergeCell ref="A1:Z1"/>
    <mergeCell ref="A2:Z2"/>
    <mergeCell ref="G3:J3"/>
    <mergeCell ref="K3:N3"/>
    <mergeCell ref="O3:R3"/>
    <mergeCell ref="S3:V3"/>
    <mergeCell ref="W3:Z3"/>
  </mergeCells>
  <phoneticPr fontId="6" type="noConversion"/>
  <pageMargins left="0.7" right="0.7" top="0.78740157499999996" bottom="0.78740157499999996" header="0.3" footer="0.3"/>
  <pageSetup paperSize="9" scale="98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Herren</vt:lpstr>
      <vt:lpstr>U23m</vt:lpstr>
      <vt:lpstr>Frauen</vt:lpstr>
      <vt:lpstr>U23w</vt:lpstr>
      <vt:lpstr>SenA</vt:lpstr>
      <vt:lpstr>SenB</vt:lpstr>
      <vt:lpstr>Sen C</vt:lpstr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 Pöttmes</dc:creator>
  <cp:lastModifiedBy>KC Pöttmes</cp:lastModifiedBy>
  <cp:lastPrinted>2023-11-26T15:48:13Z</cp:lastPrinted>
  <dcterms:created xsi:type="dcterms:W3CDTF">2023-11-22T19:52:17Z</dcterms:created>
  <dcterms:modified xsi:type="dcterms:W3CDTF">2023-11-26T17:37:57Z</dcterms:modified>
</cp:coreProperties>
</file>